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artin\Desktop\WFN\WFN Affiliate Page Materials\Oct 2015 and Nov 2015 schedules\"/>
    </mc:Choice>
  </mc:AlternateContent>
  <bookViews>
    <workbookView xWindow="0" yWindow="0" windowWidth="28800" windowHeight="14235" tabRatio="729" activeTab="3"/>
  </bookViews>
  <sheets>
    <sheet name="Sep 28 - Oct 4, 2015" sheetId="409" r:id="rId1"/>
    <sheet name="Oct 5 - 11, 2015" sheetId="410" r:id="rId2"/>
    <sheet name="Oct 12 - 18, 2015" sheetId="411" r:id="rId3"/>
    <sheet name="Oct 19 - 25, 2015" sheetId="412" r:id="rId4"/>
    <sheet name="Oct 26 - Nov 1, 2015" sheetId="413" r:id="rId5"/>
  </sheets>
  <definedNames>
    <definedName name="_xlnm.Print_Area" localSheetId="2">'Oct 12 - 18, 2015'!$A$1:$K$60</definedName>
    <definedName name="_xlnm.Print_Area" localSheetId="3">'Oct 19 - 25, 2015'!$A$1:$K$60</definedName>
    <definedName name="_xlnm.Print_Area" localSheetId="4">'Oct 26 - Nov 1, 2015'!$A$1:$K$64</definedName>
    <definedName name="_xlnm.Print_Area" localSheetId="1">'Oct 5 - 11, 2015'!$A$1:$K$60</definedName>
    <definedName name="_xlnm.Print_Area" localSheetId="0">'Sep 28 - Oct 4, 2015'!$A$1:$K$60</definedName>
  </definedNames>
  <calcPr calcId="152511"/>
</workbook>
</file>

<file path=xl/calcChain.xml><?xml version="1.0" encoding="utf-8"?>
<calcChain xmlns="http://schemas.openxmlformats.org/spreadsheetml/2006/main">
  <c r="E26" i="411" l="1"/>
  <c r="E26" i="412"/>
  <c r="E26" i="413"/>
  <c r="E26" i="410"/>
  <c r="C25" i="412"/>
  <c r="C25" i="413"/>
  <c r="C25" i="411"/>
  <c r="E52" i="410"/>
  <c r="E52" i="413"/>
  <c r="E52" i="412"/>
  <c r="E52" i="411"/>
  <c r="I51" i="411"/>
  <c r="I51" i="412"/>
  <c r="I51" i="413"/>
  <c r="I51" i="410"/>
  <c r="I37" i="410"/>
  <c r="G54" i="413"/>
  <c r="F54" i="413"/>
  <c r="E54" i="413"/>
  <c r="D54" i="413"/>
  <c r="H53" i="413"/>
  <c r="G53" i="413"/>
  <c r="F53" i="413"/>
  <c r="E53" i="413"/>
  <c r="D53" i="413"/>
  <c r="G52" i="413"/>
  <c r="F52" i="413"/>
  <c r="D52" i="413"/>
  <c r="C52" i="413"/>
  <c r="G54" i="412"/>
  <c r="F54" i="412"/>
  <c r="E54" i="412"/>
  <c r="D54" i="412"/>
  <c r="H53" i="412"/>
  <c r="G53" i="412"/>
  <c r="F53" i="412"/>
  <c r="E53" i="412"/>
  <c r="D53" i="412"/>
  <c r="G52" i="412"/>
  <c r="F52" i="412"/>
  <c r="D52" i="412"/>
  <c r="C52" i="412"/>
  <c r="H54" i="411"/>
  <c r="G54" i="411"/>
  <c r="F54" i="411"/>
  <c r="E54" i="411"/>
  <c r="D54" i="411"/>
  <c r="H53" i="411"/>
  <c r="G53" i="411"/>
  <c r="F53" i="411"/>
  <c r="E53" i="411"/>
  <c r="D53" i="411"/>
  <c r="G52" i="411"/>
  <c r="F52" i="411"/>
  <c r="D52" i="411"/>
  <c r="C52" i="411"/>
  <c r="H53" i="410"/>
  <c r="G54" i="410"/>
  <c r="E53" i="410"/>
  <c r="G54" i="409"/>
  <c r="F54" i="409"/>
  <c r="E54" i="409"/>
  <c r="E53" i="409"/>
  <c r="D54" i="409"/>
  <c r="D53" i="409"/>
  <c r="C54" i="409"/>
  <c r="G51" i="413"/>
  <c r="F51" i="413"/>
  <c r="E51" i="413"/>
  <c r="D51" i="413"/>
  <c r="C51" i="413"/>
  <c r="G50" i="413"/>
  <c r="F50" i="413"/>
  <c r="E50" i="413"/>
  <c r="D50" i="413"/>
  <c r="C50" i="413"/>
  <c r="G49" i="413"/>
  <c r="E49" i="413"/>
  <c r="D49" i="413"/>
  <c r="C49" i="413"/>
  <c r="I48" i="413"/>
  <c r="H48" i="413"/>
  <c r="F48" i="413"/>
  <c r="E48" i="413"/>
  <c r="D48" i="413"/>
  <c r="I47" i="413"/>
  <c r="G47" i="413"/>
  <c r="F47" i="413"/>
  <c r="D47" i="413"/>
  <c r="C47" i="413"/>
  <c r="G46" i="413"/>
  <c r="F46" i="413"/>
  <c r="E46" i="413"/>
  <c r="D46" i="413"/>
  <c r="G45" i="413"/>
  <c r="F45" i="413"/>
  <c r="E45" i="413"/>
  <c r="D45" i="413"/>
  <c r="C45" i="413"/>
  <c r="I43" i="413"/>
  <c r="H43" i="413"/>
  <c r="I42" i="413"/>
  <c r="H42" i="413"/>
  <c r="H51" i="413" s="1"/>
  <c r="H40" i="413"/>
  <c r="H39" i="413"/>
  <c r="I37" i="413"/>
  <c r="I36" i="413"/>
  <c r="H36" i="413"/>
  <c r="I35" i="413"/>
  <c r="I34" i="413"/>
  <c r="I30" i="413"/>
  <c r="I54" i="413" s="1"/>
  <c r="H30" i="413"/>
  <c r="H54" i="413" s="1"/>
  <c r="G30" i="413"/>
  <c r="F30" i="413"/>
  <c r="E30" i="413"/>
  <c r="D30" i="413"/>
  <c r="C30" i="413"/>
  <c r="I29" i="413"/>
  <c r="G29" i="413"/>
  <c r="F29" i="413"/>
  <c r="E29" i="413"/>
  <c r="D29" i="413"/>
  <c r="I28" i="413"/>
  <c r="G28" i="413"/>
  <c r="F28" i="413"/>
  <c r="E28" i="413"/>
  <c r="D28" i="413"/>
  <c r="C28" i="413"/>
  <c r="I27" i="413"/>
  <c r="G27" i="413"/>
  <c r="F27" i="413"/>
  <c r="D27" i="413"/>
  <c r="C27" i="413"/>
  <c r="I26" i="413"/>
  <c r="I49" i="413" s="1"/>
  <c r="H49" i="413"/>
  <c r="F26" i="413"/>
  <c r="D26" i="413"/>
  <c r="C26" i="413"/>
  <c r="H25" i="413"/>
  <c r="H45" i="413" s="1"/>
  <c r="G25" i="413"/>
  <c r="F25" i="413"/>
  <c r="E25" i="413"/>
  <c r="D25" i="413"/>
  <c r="H24" i="413"/>
  <c r="H46" i="413" s="1"/>
  <c r="G24" i="413"/>
  <c r="F24" i="413"/>
  <c r="E24" i="413"/>
  <c r="C24" i="413"/>
  <c r="I23" i="413"/>
  <c r="I40" i="413" s="1"/>
  <c r="G23" i="413"/>
  <c r="F23" i="413"/>
  <c r="D23" i="413"/>
  <c r="C23" i="413"/>
  <c r="G22" i="413"/>
  <c r="F22" i="413"/>
  <c r="E22" i="413"/>
  <c r="C22" i="413"/>
  <c r="I21" i="413"/>
  <c r="I38" i="413" s="1"/>
  <c r="H21" i="413"/>
  <c r="H38" i="413"/>
  <c r="G21" i="413"/>
  <c r="F21" i="413"/>
  <c r="E21" i="413"/>
  <c r="D21" i="413"/>
  <c r="C21" i="413"/>
  <c r="G20" i="413"/>
  <c r="F20" i="413"/>
  <c r="E20" i="413"/>
  <c r="D20" i="413"/>
  <c r="C20" i="413"/>
  <c r="G19" i="413"/>
  <c r="F19" i="413"/>
  <c r="E19" i="413"/>
  <c r="D19" i="413"/>
  <c r="C19" i="413"/>
  <c r="G17" i="413"/>
  <c r="E17" i="413"/>
  <c r="H16" i="413"/>
  <c r="G16" i="413"/>
  <c r="F16" i="413"/>
  <c r="E16" i="413"/>
  <c r="D16" i="413"/>
  <c r="I15" i="413"/>
  <c r="I33" i="413"/>
  <c r="G15" i="413"/>
  <c r="F15" i="413"/>
  <c r="D15" i="413"/>
  <c r="H14" i="413"/>
  <c r="H34" i="413" s="1"/>
  <c r="G14" i="413"/>
  <c r="F14" i="413"/>
  <c r="E14" i="413"/>
  <c r="E27" i="413" s="1"/>
  <c r="D14" i="413"/>
  <c r="I13" i="413"/>
  <c r="I46" i="413"/>
  <c r="F13" i="413"/>
  <c r="I12" i="413"/>
  <c r="I45" i="413" s="1"/>
  <c r="H12" i="413"/>
  <c r="H47" i="413"/>
  <c r="F12" i="413"/>
  <c r="E12" i="413"/>
  <c r="D12" i="413"/>
  <c r="H11" i="413"/>
  <c r="H52" i="413" s="1"/>
  <c r="G11" i="413"/>
  <c r="F11" i="413"/>
  <c r="E11" i="413"/>
  <c r="I10" i="413"/>
  <c r="I32" i="413"/>
  <c r="H10" i="413"/>
  <c r="H32" i="413"/>
  <c r="G10" i="413"/>
  <c r="D10" i="413"/>
  <c r="I9" i="413"/>
  <c r="I50" i="413"/>
  <c r="H9" i="413"/>
  <c r="H50" i="413"/>
  <c r="G9" i="413"/>
  <c r="E9" i="413"/>
  <c r="D9" i="413"/>
  <c r="I8" i="413"/>
  <c r="I53" i="413" s="1"/>
  <c r="H8" i="413"/>
  <c r="G8" i="413"/>
  <c r="F8" i="413"/>
  <c r="E8" i="413"/>
  <c r="D8" i="413"/>
  <c r="I7" i="413"/>
  <c r="I52" i="413" s="1"/>
  <c r="H7" i="413"/>
  <c r="G7" i="413"/>
  <c r="F7" i="413"/>
  <c r="E7" i="413"/>
  <c r="I6" i="413"/>
  <c r="G6" i="413"/>
  <c r="F6" i="413"/>
  <c r="E6" i="413"/>
  <c r="G51" i="412"/>
  <c r="F51" i="412"/>
  <c r="E51" i="412"/>
  <c r="D51" i="412"/>
  <c r="C51" i="412"/>
  <c r="G50" i="412"/>
  <c r="F50" i="412"/>
  <c r="E50" i="412"/>
  <c r="D50" i="412"/>
  <c r="C50" i="412"/>
  <c r="G49" i="412"/>
  <c r="E49" i="412"/>
  <c r="D49" i="412"/>
  <c r="C49" i="412"/>
  <c r="I48" i="412"/>
  <c r="H48" i="412"/>
  <c r="F48" i="412"/>
  <c r="E48" i="412"/>
  <c r="D48" i="412"/>
  <c r="I47" i="412"/>
  <c r="G47" i="412"/>
  <c r="F47" i="412"/>
  <c r="D47" i="412"/>
  <c r="C47" i="412"/>
  <c r="G46" i="412"/>
  <c r="F46" i="412"/>
  <c r="E46" i="412"/>
  <c r="D46" i="412"/>
  <c r="G45" i="412"/>
  <c r="F45" i="412"/>
  <c r="E45" i="412"/>
  <c r="D45" i="412"/>
  <c r="C45" i="412"/>
  <c r="I43" i="412"/>
  <c r="H43" i="412"/>
  <c r="I42" i="412"/>
  <c r="H42" i="412"/>
  <c r="H51" i="412" s="1"/>
  <c r="H40" i="412"/>
  <c r="H39" i="412"/>
  <c r="I37" i="412"/>
  <c r="I36" i="412"/>
  <c r="H36" i="412"/>
  <c r="I35" i="412"/>
  <c r="I34" i="412"/>
  <c r="I30" i="412"/>
  <c r="I54" i="412" s="1"/>
  <c r="H30" i="412"/>
  <c r="H54" i="412" s="1"/>
  <c r="G30" i="412"/>
  <c r="F30" i="412"/>
  <c r="E30" i="412"/>
  <c r="D30" i="412"/>
  <c r="C30" i="412"/>
  <c r="I29" i="412"/>
  <c r="G29" i="412"/>
  <c r="F29" i="412"/>
  <c r="E29" i="412"/>
  <c r="D29" i="412"/>
  <c r="I28" i="412"/>
  <c r="G28" i="412"/>
  <c r="F28" i="412"/>
  <c r="E28" i="412"/>
  <c r="D28" i="412"/>
  <c r="C28" i="412"/>
  <c r="I27" i="412"/>
  <c r="G27" i="412"/>
  <c r="F27" i="412"/>
  <c r="D27" i="412"/>
  <c r="C27" i="412"/>
  <c r="I26" i="412"/>
  <c r="I49" i="412" s="1"/>
  <c r="H49" i="412"/>
  <c r="F26" i="412"/>
  <c r="D26" i="412"/>
  <c r="C26" i="412"/>
  <c r="H25" i="412"/>
  <c r="H45" i="412" s="1"/>
  <c r="G25" i="412"/>
  <c r="F25" i="412"/>
  <c r="E25" i="412"/>
  <c r="D25" i="412"/>
  <c r="H24" i="412"/>
  <c r="H46" i="412" s="1"/>
  <c r="G24" i="412"/>
  <c r="F24" i="412"/>
  <c r="E24" i="412"/>
  <c r="C24" i="412"/>
  <c r="I23" i="412"/>
  <c r="I40" i="412" s="1"/>
  <c r="G23" i="412"/>
  <c r="F23" i="412"/>
  <c r="D23" i="412"/>
  <c r="C23" i="412"/>
  <c r="G22" i="412"/>
  <c r="F22" i="412"/>
  <c r="E22" i="412"/>
  <c r="C22" i="412"/>
  <c r="I21" i="412"/>
  <c r="I38" i="412" s="1"/>
  <c r="H21" i="412"/>
  <c r="H38" i="412" s="1"/>
  <c r="G21" i="412"/>
  <c r="F21" i="412"/>
  <c r="E21" i="412"/>
  <c r="D21" i="412"/>
  <c r="C21" i="412"/>
  <c r="G20" i="412"/>
  <c r="F20" i="412"/>
  <c r="E20" i="412"/>
  <c r="D20" i="412"/>
  <c r="C20" i="412"/>
  <c r="G19" i="412"/>
  <c r="F19" i="412"/>
  <c r="E19" i="412"/>
  <c r="D19" i="412"/>
  <c r="C19" i="412"/>
  <c r="G17" i="412"/>
  <c r="E17" i="412"/>
  <c r="H16" i="412"/>
  <c r="G16" i="412"/>
  <c r="F16" i="412"/>
  <c r="E16" i="412"/>
  <c r="D16" i="412"/>
  <c r="I15" i="412"/>
  <c r="I33" i="412" s="1"/>
  <c r="G15" i="412"/>
  <c r="F15" i="412"/>
  <c r="D15" i="412"/>
  <c r="H14" i="412"/>
  <c r="H34" i="412"/>
  <c r="G14" i="412"/>
  <c r="F14" i="412"/>
  <c r="E14" i="412"/>
  <c r="E27" i="412"/>
  <c r="D14" i="412"/>
  <c r="I13" i="412"/>
  <c r="I46" i="412" s="1"/>
  <c r="F13" i="412"/>
  <c r="I12" i="412"/>
  <c r="I45" i="412"/>
  <c r="H12" i="412"/>
  <c r="H47" i="412"/>
  <c r="F12" i="412"/>
  <c r="E12" i="412"/>
  <c r="D12" i="412"/>
  <c r="H11" i="412"/>
  <c r="H52" i="412" s="1"/>
  <c r="G11" i="412"/>
  <c r="F11" i="412"/>
  <c r="E11" i="412"/>
  <c r="I10" i="412"/>
  <c r="I32" i="412"/>
  <c r="H10" i="412"/>
  <c r="H32" i="412"/>
  <c r="G10" i="412"/>
  <c r="D10" i="412"/>
  <c r="I9" i="412"/>
  <c r="I50" i="412"/>
  <c r="H9" i="412"/>
  <c r="H50" i="412"/>
  <c r="G9" i="412"/>
  <c r="E9" i="412"/>
  <c r="D9" i="412"/>
  <c r="I8" i="412"/>
  <c r="I53" i="412" s="1"/>
  <c r="H8" i="412"/>
  <c r="G8" i="412"/>
  <c r="F8" i="412"/>
  <c r="E8" i="412"/>
  <c r="D8" i="412"/>
  <c r="I7" i="412"/>
  <c r="I52" i="412" s="1"/>
  <c r="H7" i="412"/>
  <c r="G7" i="412"/>
  <c r="F7" i="412"/>
  <c r="E7" i="412"/>
  <c r="I6" i="412"/>
  <c r="G6" i="412"/>
  <c r="F6" i="412"/>
  <c r="E6" i="412"/>
  <c r="H21" i="411"/>
  <c r="H38" i="411"/>
  <c r="H21" i="410"/>
  <c r="H38" i="410"/>
  <c r="G51" i="411"/>
  <c r="F51" i="411"/>
  <c r="E51" i="411"/>
  <c r="D51" i="411"/>
  <c r="C51" i="411"/>
  <c r="G50" i="411"/>
  <c r="F50" i="411"/>
  <c r="E50" i="411"/>
  <c r="D50" i="411"/>
  <c r="C50" i="411"/>
  <c r="G49" i="411"/>
  <c r="E49" i="411"/>
  <c r="D49" i="411"/>
  <c r="C49" i="411"/>
  <c r="I48" i="411"/>
  <c r="H48" i="411"/>
  <c r="F48" i="411"/>
  <c r="E48" i="411"/>
  <c r="D48" i="411"/>
  <c r="I47" i="411"/>
  <c r="G47" i="411"/>
  <c r="F47" i="411"/>
  <c r="D47" i="411"/>
  <c r="C47" i="411"/>
  <c r="G46" i="411"/>
  <c r="F46" i="411"/>
  <c r="E46" i="411"/>
  <c r="D46" i="411"/>
  <c r="G45" i="411"/>
  <c r="F45" i="411"/>
  <c r="E45" i="411"/>
  <c r="D45" i="411"/>
  <c r="C45" i="411"/>
  <c r="I43" i="411"/>
  <c r="H43" i="411"/>
  <c r="I42" i="411"/>
  <c r="H42" i="411"/>
  <c r="H51" i="411" s="1"/>
  <c r="H40" i="411"/>
  <c r="H39" i="411"/>
  <c r="I37" i="411"/>
  <c r="I36" i="411"/>
  <c r="H36" i="411"/>
  <c r="I35" i="411"/>
  <c r="I34" i="411"/>
  <c r="I30" i="411"/>
  <c r="I54" i="411" s="1"/>
  <c r="H30" i="411"/>
  <c r="G30" i="411"/>
  <c r="F30" i="411"/>
  <c r="E30" i="411"/>
  <c r="D30" i="411"/>
  <c r="C30" i="411"/>
  <c r="I29" i="411"/>
  <c r="G29" i="411"/>
  <c r="F29" i="411"/>
  <c r="E29" i="411"/>
  <c r="D29" i="411"/>
  <c r="I28" i="411"/>
  <c r="G28" i="411"/>
  <c r="F28" i="411"/>
  <c r="E28" i="411"/>
  <c r="D28" i="411"/>
  <c r="C28" i="411"/>
  <c r="I27" i="411"/>
  <c r="G27" i="411"/>
  <c r="F27" i="411"/>
  <c r="D27" i="411"/>
  <c r="C27" i="411"/>
  <c r="I26" i="411"/>
  <c r="I49" i="411"/>
  <c r="H49" i="411"/>
  <c r="F26" i="411"/>
  <c r="D26" i="411"/>
  <c r="C26" i="411"/>
  <c r="H25" i="411"/>
  <c r="H45" i="411"/>
  <c r="G25" i="411"/>
  <c r="F25" i="411"/>
  <c r="E25" i="411"/>
  <c r="D25" i="411"/>
  <c r="H24" i="411"/>
  <c r="H46" i="411"/>
  <c r="G24" i="411"/>
  <c r="F24" i="411"/>
  <c r="E24" i="411"/>
  <c r="C24" i="411"/>
  <c r="I23" i="411"/>
  <c r="I40" i="411"/>
  <c r="G23" i="411"/>
  <c r="F23" i="411"/>
  <c r="D23" i="411"/>
  <c r="C23" i="411"/>
  <c r="G22" i="411"/>
  <c r="F22" i="411"/>
  <c r="E22" i="411"/>
  <c r="C22" i="411"/>
  <c r="I21" i="411"/>
  <c r="I38" i="411"/>
  <c r="G21" i="411"/>
  <c r="F21" i="411"/>
  <c r="E21" i="411"/>
  <c r="D21" i="411"/>
  <c r="C21" i="411"/>
  <c r="G20" i="411"/>
  <c r="F20" i="411"/>
  <c r="E20" i="411"/>
  <c r="D20" i="411"/>
  <c r="C20" i="411"/>
  <c r="G19" i="411"/>
  <c r="F19" i="411"/>
  <c r="E19" i="411"/>
  <c r="D19" i="411"/>
  <c r="C19" i="411"/>
  <c r="G17" i="411"/>
  <c r="E17" i="411"/>
  <c r="H16" i="411"/>
  <c r="G16" i="411"/>
  <c r="F16" i="411"/>
  <c r="E16" i="411"/>
  <c r="D16" i="411"/>
  <c r="I15" i="411"/>
  <c r="I33" i="411"/>
  <c r="G15" i="411"/>
  <c r="F15" i="411"/>
  <c r="D15" i="411"/>
  <c r="H14" i="411"/>
  <c r="H34" i="411" s="1"/>
  <c r="G14" i="411"/>
  <c r="F14" i="411"/>
  <c r="E14" i="411"/>
  <c r="E27" i="411" s="1"/>
  <c r="D14" i="411"/>
  <c r="I13" i="411"/>
  <c r="I46" i="411"/>
  <c r="F13" i="411"/>
  <c r="I12" i="411"/>
  <c r="I45" i="411" s="1"/>
  <c r="H12" i="411"/>
  <c r="H47" i="411" s="1"/>
  <c r="F12" i="411"/>
  <c r="E12" i="411"/>
  <c r="D12" i="411"/>
  <c r="H11" i="411"/>
  <c r="H52" i="411" s="1"/>
  <c r="H33" i="411"/>
  <c r="G11" i="411"/>
  <c r="F11" i="411"/>
  <c r="E11" i="411"/>
  <c r="I10" i="411"/>
  <c r="I32" i="411" s="1"/>
  <c r="H10" i="411"/>
  <c r="H32" i="411"/>
  <c r="G10" i="411"/>
  <c r="D10" i="411"/>
  <c r="I9" i="411"/>
  <c r="I50" i="411"/>
  <c r="H9" i="411"/>
  <c r="H50" i="411"/>
  <c r="G9" i="411"/>
  <c r="E9" i="411"/>
  <c r="D9" i="411"/>
  <c r="I8" i="411"/>
  <c r="I53" i="411" s="1"/>
  <c r="H8" i="411"/>
  <c r="G8" i="411"/>
  <c r="F8" i="411"/>
  <c r="E8" i="411"/>
  <c r="D8" i="411"/>
  <c r="I7" i="411"/>
  <c r="I52" i="411" s="1"/>
  <c r="H7" i="411"/>
  <c r="G7" i="411"/>
  <c r="F7" i="411"/>
  <c r="E7" i="411"/>
  <c r="I6" i="411"/>
  <c r="G6" i="411"/>
  <c r="F6" i="411"/>
  <c r="E6" i="411"/>
  <c r="I50" i="410"/>
  <c r="I47" i="410"/>
  <c r="I45" i="410"/>
  <c r="I43" i="410"/>
  <c r="I42" i="410"/>
  <c r="I36" i="410"/>
  <c r="I35" i="410"/>
  <c r="I34" i="410"/>
  <c r="I30" i="410"/>
  <c r="I54" i="410" s="1"/>
  <c r="I29" i="410"/>
  <c r="I28" i="410"/>
  <c r="I27" i="410"/>
  <c r="I26" i="410"/>
  <c r="I49" i="410" s="1"/>
  <c r="I23" i="410"/>
  <c r="I40" i="410" s="1"/>
  <c r="I21" i="410"/>
  <c r="I15" i="410"/>
  <c r="I33" i="410" s="1"/>
  <c r="I13" i="410"/>
  <c r="I46" i="410" s="1"/>
  <c r="I12" i="410"/>
  <c r="I10" i="410"/>
  <c r="I32" i="410" s="1"/>
  <c r="I9" i="410"/>
  <c r="I8" i="410"/>
  <c r="I53" i="410" s="1"/>
  <c r="I7" i="410"/>
  <c r="I52" i="410" s="1"/>
  <c r="I6" i="410"/>
  <c r="H49" i="410"/>
  <c r="H48" i="410"/>
  <c r="H47" i="410"/>
  <c r="H45" i="410"/>
  <c r="H43" i="410"/>
  <c r="H42" i="410"/>
  <c r="H51" i="410" s="1"/>
  <c r="H40" i="410"/>
  <c r="H39" i="410"/>
  <c r="H36" i="410"/>
  <c r="H30" i="410"/>
  <c r="H54" i="410" s="1"/>
  <c r="H25" i="410"/>
  <c r="H24" i="410"/>
  <c r="H46" i="410" s="1"/>
  <c r="H16" i="410"/>
  <c r="H14" i="410"/>
  <c r="H34" i="410" s="1"/>
  <c r="H12" i="410"/>
  <c r="H11" i="410"/>
  <c r="H10" i="410"/>
  <c r="H9" i="410"/>
  <c r="H50" i="410" s="1"/>
  <c r="H8" i="410"/>
  <c r="H7" i="410"/>
  <c r="G53" i="410"/>
  <c r="G52" i="410"/>
  <c r="G51" i="410"/>
  <c r="G50" i="410"/>
  <c r="G49" i="410"/>
  <c r="G47" i="410"/>
  <c r="G46" i="410"/>
  <c r="G45" i="410"/>
  <c r="G30" i="410"/>
  <c r="G29" i="410"/>
  <c r="G28" i="410"/>
  <c r="F54" i="410"/>
  <c r="F53" i="410"/>
  <c r="F51" i="410"/>
  <c r="F49" i="410"/>
  <c r="F48" i="410"/>
  <c r="F47" i="410"/>
  <c r="F50" i="410"/>
  <c r="F46" i="410"/>
  <c r="F45" i="410"/>
  <c r="F30" i="410"/>
  <c r="F29" i="410"/>
  <c r="F28" i="410"/>
  <c r="F27" i="410"/>
  <c r="F26" i="410"/>
  <c r="F25" i="410"/>
  <c r="F24" i="410"/>
  <c r="F23" i="410"/>
  <c r="F22" i="410"/>
  <c r="F21" i="410"/>
  <c r="F20" i="410"/>
  <c r="F19" i="410"/>
  <c r="F16" i="410"/>
  <c r="F15" i="410"/>
  <c r="F14" i="410"/>
  <c r="F13" i="410"/>
  <c r="F12" i="410"/>
  <c r="F11" i="410"/>
  <c r="F8" i="410"/>
  <c r="F7" i="410"/>
  <c r="F6" i="410"/>
  <c r="E54" i="410"/>
  <c r="E51" i="410"/>
  <c r="E50" i="410"/>
  <c r="E49" i="410"/>
  <c r="E48" i="410"/>
  <c r="E47" i="410"/>
  <c r="E46" i="410"/>
  <c r="E45" i="410"/>
  <c r="E29" i="410"/>
  <c r="E28" i="410"/>
  <c r="E27" i="410"/>
  <c r="E16" i="410"/>
  <c r="E14" i="410"/>
  <c r="D52" i="410"/>
  <c r="D51" i="410"/>
  <c r="D54" i="410"/>
  <c r="D53" i="410"/>
  <c r="D50" i="410"/>
  <c r="D49" i="410"/>
  <c r="D48" i="410"/>
  <c r="D47" i="410"/>
  <c r="D46" i="410"/>
  <c r="D45" i="410"/>
  <c r="D30" i="410"/>
  <c r="D29" i="410"/>
  <c r="D28" i="410"/>
  <c r="D27" i="410"/>
  <c r="D26" i="410"/>
  <c r="D25" i="410"/>
  <c r="D23" i="410"/>
  <c r="D21" i="410"/>
  <c r="D20" i="410"/>
  <c r="D19" i="410"/>
  <c r="D9" i="410"/>
  <c r="D10" i="410"/>
  <c r="C51" i="410"/>
  <c r="C52" i="410"/>
  <c r="C50" i="410"/>
  <c r="C49" i="410"/>
  <c r="I48" i="410"/>
  <c r="C47" i="410"/>
  <c r="C45" i="410"/>
  <c r="I38" i="410"/>
  <c r="H33" i="410"/>
  <c r="E30" i="410"/>
  <c r="C30" i="410"/>
  <c r="C29" i="410"/>
  <c r="C28" i="410"/>
  <c r="G27" i="410"/>
  <c r="C27" i="410"/>
  <c r="G26" i="410"/>
  <c r="C26" i="410"/>
  <c r="G25" i="410"/>
  <c r="E25" i="410"/>
  <c r="C25" i="410"/>
  <c r="G24" i="410"/>
  <c r="E24" i="410"/>
  <c r="C24" i="410"/>
  <c r="G23" i="410"/>
  <c r="C23" i="410"/>
  <c r="G22" i="410"/>
  <c r="E22" i="410"/>
  <c r="C22" i="410"/>
  <c r="G21" i="410"/>
  <c r="E21" i="410"/>
  <c r="C21" i="410"/>
  <c r="G20" i="410"/>
  <c r="E20" i="410"/>
  <c r="C20" i="410"/>
  <c r="G19" i="410"/>
  <c r="E19" i="410"/>
  <c r="C19" i="410"/>
  <c r="G17" i="410"/>
  <c r="E17" i="410"/>
  <c r="G16" i="410"/>
  <c r="D16" i="410"/>
  <c r="G15" i="410"/>
  <c r="D15" i="410"/>
  <c r="G14" i="410"/>
  <c r="D14" i="410"/>
  <c r="E12" i="410"/>
  <c r="D12" i="410"/>
  <c r="G11" i="410"/>
  <c r="E11" i="410"/>
  <c r="H32" i="410"/>
  <c r="G10" i="410"/>
  <c r="G9" i="410"/>
  <c r="E9" i="410"/>
  <c r="G8" i="410"/>
  <c r="E8" i="410"/>
  <c r="D8" i="410"/>
  <c r="G7" i="410"/>
  <c r="E7" i="410"/>
  <c r="G6" i="410"/>
  <c r="E6" i="410"/>
  <c r="I54" i="409"/>
  <c r="H54" i="409"/>
  <c r="H53" i="409"/>
  <c r="G53" i="409"/>
  <c r="F53" i="409"/>
  <c r="C53" i="409"/>
  <c r="G52" i="409"/>
  <c r="F52" i="409"/>
  <c r="D52" i="409"/>
  <c r="C52" i="409"/>
  <c r="H51" i="409"/>
  <c r="G51" i="409"/>
  <c r="F51" i="409"/>
  <c r="C51" i="409"/>
  <c r="F50" i="409"/>
  <c r="D50" i="409"/>
  <c r="C50" i="409"/>
  <c r="H49" i="409"/>
  <c r="G49" i="409"/>
  <c r="F49" i="409"/>
  <c r="D49" i="409"/>
  <c r="C49" i="409"/>
  <c r="I48" i="409"/>
  <c r="H48" i="409"/>
  <c r="G48" i="409"/>
  <c r="F48" i="409"/>
  <c r="D48" i="409"/>
  <c r="C48" i="409"/>
  <c r="I47" i="409"/>
  <c r="G47" i="409"/>
  <c r="F47" i="409"/>
  <c r="D47" i="409"/>
  <c r="C47" i="409"/>
  <c r="I46" i="409"/>
  <c r="G46" i="409"/>
  <c r="F46" i="409"/>
  <c r="D46" i="409"/>
  <c r="I45" i="409"/>
  <c r="G45" i="409"/>
  <c r="F45" i="409"/>
  <c r="D45" i="409"/>
  <c r="C45" i="409"/>
  <c r="H41" i="409"/>
  <c r="G41" i="409"/>
  <c r="G50" i="409"/>
  <c r="I40" i="409"/>
  <c r="H40" i="409"/>
  <c r="I38" i="409"/>
  <c r="I37" i="409"/>
  <c r="H37" i="409"/>
  <c r="I36" i="409"/>
  <c r="H36" i="409"/>
  <c r="I35" i="409"/>
  <c r="H35" i="409"/>
  <c r="I34" i="409"/>
  <c r="H34" i="409"/>
  <c r="H33" i="409"/>
  <c r="G30" i="409"/>
  <c r="E30" i="409"/>
  <c r="D30" i="409"/>
  <c r="C30" i="409"/>
  <c r="G29" i="409"/>
  <c r="D29" i="409"/>
  <c r="C29" i="409"/>
  <c r="H28" i="409"/>
  <c r="H47" i="409" s="1"/>
  <c r="G28" i="409"/>
  <c r="E28" i="409"/>
  <c r="D28" i="409"/>
  <c r="C28" i="409"/>
  <c r="H27" i="409"/>
  <c r="H46" i="409" s="1"/>
  <c r="G27" i="409"/>
  <c r="E27" i="409"/>
  <c r="D27" i="409"/>
  <c r="C27" i="409"/>
  <c r="H26" i="409"/>
  <c r="H45" i="409" s="1"/>
  <c r="G26" i="409"/>
  <c r="E26" i="409"/>
  <c r="H24" i="409" s="1"/>
  <c r="H43" i="409" s="1"/>
  <c r="D26" i="409"/>
  <c r="C26" i="409"/>
  <c r="I25" i="409"/>
  <c r="I42" i="409"/>
  <c r="H25" i="409"/>
  <c r="H42" i="409"/>
  <c r="G25" i="409"/>
  <c r="E25" i="409"/>
  <c r="D25" i="409"/>
  <c r="C25" i="409"/>
  <c r="G24" i="409"/>
  <c r="E24" i="409"/>
  <c r="C24" i="409"/>
  <c r="I23" i="409"/>
  <c r="I53" i="409" s="1"/>
  <c r="G23" i="409"/>
  <c r="E23" i="409"/>
  <c r="D23" i="409"/>
  <c r="C23" i="409"/>
  <c r="H22" i="409"/>
  <c r="H39" i="409" s="1"/>
  <c r="G22" i="409"/>
  <c r="E22" i="409"/>
  <c r="D22" i="409"/>
  <c r="C22" i="409"/>
  <c r="G21" i="409"/>
  <c r="E21" i="409"/>
  <c r="D21" i="409"/>
  <c r="C21" i="409"/>
  <c r="G20" i="409"/>
  <c r="F20" i="409"/>
  <c r="E20" i="409"/>
  <c r="D20" i="409"/>
  <c r="C20" i="409"/>
  <c r="G19" i="409"/>
  <c r="F19" i="409"/>
  <c r="E19" i="409"/>
  <c r="D19" i="409"/>
  <c r="C19" i="409"/>
  <c r="G17" i="409"/>
  <c r="E17" i="409"/>
  <c r="D17" i="409"/>
  <c r="I16" i="409"/>
  <c r="I41" i="409"/>
  <c r="G16" i="409"/>
  <c r="D16" i="409"/>
  <c r="G15" i="409"/>
  <c r="E15" i="409"/>
  <c r="D15" i="409"/>
  <c r="G14" i="409"/>
  <c r="E14" i="409"/>
  <c r="D14" i="409"/>
  <c r="I13" i="409"/>
  <c r="H13" i="409"/>
  <c r="G13" i="409"/>
  <c r="E13" i="409"/>
  <c r="D13" i="409"/>
  <c r="I12" i="409"/>
  <c r="H12" i="409"/>
  <c r="G12" i="409"/>
  <c r="E12" i="409"/>
  <c r="D12" i="409"/>
  <c r="G11" i="409"/>
  <c r="E11" i="409"/>
  <c r="I10" i="409"/>
  <c r="I32" i="409"/>
  <c r="H10" i="409"/>
  <c r="H32" i="409"/>
  <c r="G10" i="409"/>
  <c r="E10" i="409"/>
  <c r="D10" i="409"/>
  <c r="G9" i="409"/>
  <c r="E9" i="409"/>
  <c r="D9" i="409"/>
  <c r="I8" i="409"/>
  <c r="I49" i="409"/>
  <c r="G8" i="409"/>
  <c r="E8" i="409"/>
  <c r="D8" i="409"/>
  <c r="G7" i="409"/>
  <c r="F7" i="409"/>
  <c r="E7" i="409"/>
  <c r="D7" i="409"/>
  <c r="I6" i="409"/>
  <c r="I52" i="409" s="1"/>
  <c r="H6" i="409"/>
  <c r="H52" i="409" s="1"/>
  <c r="G6" i="409"/>
  <c r="F6" i="409"/>
  <c r="E6" i="409"/>
  <c r="D6" i="409"/>
  <c r="I43" i="409"/>
  <c r="I33" i="409"/>
  <c r="I51" i="409"/>
  <c r="H33" i="412" l="1"/>
  <c r="H33" i="413"/>
</calcChain>
</file>

<file path=xl/sharedStrings.xml><?xml version="1.0" encoding="utf-8"?>
<sst xmlns="http://schemas.openxmlformats.org/spreadsheetml/2006/main" count="734" uniqueCount="451">
  <si>
    <t>Episode 8</t>
  </si>
  <si>
    <t>Paid Programming</t>
  </si>
  <si>
    <t>AM</t>
  </si>
  <si>
    <t>Specials</t>
  </si>
  <si>
    <t xml:space="preserve"> </t>
  </si>
  <si>
    <t>Marathons</t>
  </si>
  <si>
    <t>Series Finale</t>
  </si>
  <si>
    <t>Strip Programming</t>
  </si>
  <si>
    <t xml:space="preserve"> New Program / Episode Premieres</t>
  </si>
  <si>
    <t>New Episode  Repeats</t>
  </si>
  <si>
    <t>Primary 12 hour wheel Commences</t>
  </si>
  <si>
    <t>Secondary 12 hour wheel Commences</t>
  </si>
  <si>
    <t>Secondary 6 hour Wheel Commences</t>
  </si>
  <si>
    <t>Tertiary 9 hour Wheel Commences</t>
  </si>
  <si>
    <t>Primary 6 hour Wheel Commences</t>
  </si>
  <si>
    <t>Quaternary 6 hour Wheel Commences</t>
  </si>
  <si>
    <t>Jarrett Edwards S7                              Eps. 5</t>
  </si>
  <si>
    <t>Fishing with Joe Bucher Season 26        Eps. 13*</t>
  </si>
  <si>
    <t>Bob Izumi's Real Fishing 2015 Eps. 13*</t>
  </si>
  <si>
    <t>George Poveromo's World of Saltwater Fishing 2015     Eps. 5</t>
  </si>
  <si>
    <t>Beyond Land's End</t>
  </si>
  <si>
    <t>Reel Animals 2015            Eps. 2</t>
  </si>
  <si>
    <t>Jarrett Edwards S7                              Eps. 10*</t>
  </si>
  <si>
    <t>Fishing Expedition Amazonia Season 1     Eps. 6</t>
  </si>
  <si>
    <t>Star &amp; Shield's Copout Adventures Season 2        Eps. 6</t>
  </si>
  <si>
    <t>Jack Link's Major League Fishing Season 3                  Eps. 6</t>
  </si>
  <si>
    <t>Money Fish Season 1           Eps. 1</t>
  </si>
  <si>
    <t>IGFA's Angler's Digest Season 2         Eps. 9</t>
  </si>
  <si>
    <t>Reel Animals 2015            Eps. 9</t>
  </si>
  <si>
    <t>Reel Animals 2015            Eps. 10</t>
  </si>
  <si>
    <t>Reel Animals 2015            Eps. 11*</t>
  </si>
  <si>
    <t>Fishful Thinker Season 11           Eps. 12</t>
  </si>
  <si>
    <t>Reel Animals 2015            Eps. 1</t>
  </si>
  <si>
    <t>Big Coast Sportfishing S7 Eps. 12</t>
  </si>
  <si>
    <t>Flatsclass 2015                    Eps. 4</t>
  </si>
  <si>
    <t>Outdoor Passion 2015       Eps. 12</t>
  </si>
  <si>
    <t>Pesca                                       Eps. 6</t>
  </si>
  <si>
    <t>Ultimate Catch Season 3          Eps. 13*</t>
  </si>
  <si>
    <t>Lindner's Angling Edge 2015 Eps. 13*</t>
  </si>
  <si>
    <t>IGFA's Angler's Digest Season 2         Eps. 1</t>
  </si>
  <si>
    <t>Timmy Horton Outdoors S3 Eps. 12</t>
  </si>
  <si>
    <t>Big Coast Sportfishing S7 Eps. 13*</t>
  </si>
  <si>
    <t>Angler West TV 2015                      Eps. 1</t>
  </si>
  <si>
    <t>John Gillespie's Water &amp; Woods 2015          Eps. 8</t>
  </si>
  <si>
    <t xml:space="preserve"> World Fishing Journal Season 2   Eps. 4</t>
  </si>
  <si>
    <t>Hookin' Up with Mariko Izumi Season 4      Eps. 4</t>
  </si>
  <si>
    <t>Monday - Sep 28</t>
  </si>
  <si>
    <t>Tuesday - Sep 29</t>
  </si>
  <si>
    <t>Wednesday - Sep 30</t>
  </si>
  <si>
    <t>Thursday - Oct 1</t>
  </si>
  <si>
    <t>Friday - Oct 2</t>
  </si>
  <si>
    <t>Saturday - Oct 3</t>
  </si>
  <si>
    <t>Sunday - Oct 4</t>
  </si>
  <si>
    <t>WFN October 2015 Schedule</t>
  </si>
  <si>
    <t>JP DeRose Breaking Boundaries S1   Eps. 13*</t>
  </si>
  <si>
    <t>Bass 2 Billfish Season 1                  Eps. 16</t>
  </si>
  <si>
    <t>Kayak Bassin' Season 4                           Eps. 1</t>
  </si>
  <si>
    <t>Facts of Fishing Season 8         Eps. 1</t>
  </si>
  <si>
    <t>Bass Fever Season 1     Eps. 13*</t>
  </si>
  <si>
    <t>Honey Hole All Outdoors Season 29     Eps. 39</t>
  </si>
  <si>
    <t>Jimmy Houston S38                      Eps. 26*</t>
  </si>
  <si>
    <t>The Scott Martin Challenge 2015 Eps. 4</t>
  </si>
  <si>
    <t>Fish TV 2015                                      Eps. 1</t>
  </si>
  <si>
    <t>Guided with Mark Melnyk         Eps. 5</t>
  </si>
  <si>
    <t>Guided with Mark Melnyk Season 2         Eps. 5</t>
  </si>
  <si>
    <t>The Orvis Guide to Fly Fishing        Eps. 13*</t>
  </si>
  <si>
    <t>Fifty Places to Fly Fish Before You Die                          Eps 1</t>
  </si>
  <si>
    <t>Fly Fusion Season 1                 Eps. 2</t>
  </si>
  <si>
    <t>The New Fly Fisher S10            Eps. 13</t>
  </si>
  <si>
    <t>Sportfishing On The Fly 2014 Eps. 25</t>
  </si>
  <si>
    <t>Fishing the Flats Season 15          Eps. 13*</t>
  </si>
  <si>
    <t>The Fish Finders S2             Eps. 13*</t>
  </si>
  <si>
    <t>River Cottage Gone Fishin' Season 1                             Eps. 3</t>
  </si>
  <si>
    <t>King of the River Season 2          Eps. 1</t>
  </si>
  <si>
    <t>Canadian Sportfishing Season 27  Eps. 13</t>
  </si>
  <si>
    <t>The Lodge Season 1                      Eps. 8</t>
  </si>
  <si>
    <t>Mark Berg's Fishing Addiction Season 4    Eps. 1</t>
  </si>
  <si>
    <t>Flatsclass 2015                    Eps. 5</t>
  </si>
  <si>
    <t>Hooked Up with Tom Colicchio Season 1      Eps. 12*</t>
  </si>
  <si>
    <t>The Kayak Fishing Show S5 Eps. 13*</t>
  </si>
  <si>
    <t>Fishing 411 Season 8        Eps. 13*</t>
  </si>
  <si>
    <t>Big Bass Battle Season 5      Eps. 5</t>
  </si>
  <si>
    <t>Westcoast Sporting Journal S3 Eps. 13*</t>
  </si>
  <si>
    <t>Wild Fish Wild Places 2014                   Eps. 1</t>
  </si>
  <si>
    <t>Reel Animals 2015            Eps. 8</t>
  </si>
  <si>
    <t>Sportsman 360 TV Season 1      Eps. 5</t>
  </si>
  <si>
    <t>Skeeter Bass Champs with Fish Fishburne  Eps. 13*</t>
  </si>
  <si>
    <t>Hookin' Up with Nick and Mariko    Eps. 5</t>
  </si>
  <si>
    <t>Outdoor Passion 2015       Eps. 13*</t>
  </si>
  <si>
    <t>Fishing with Joe Bucher Season 26        Eps. 1</t>
  </si>
  <si>
    <t>Fishful Thinker Season 11           Eps. 13*</t>
  </si>
  <si>
    <t>Angler West TV 2015                      Eps. 2</t>
  </si>
  <si>
    <t>George Poveromo's World of Saltwater Fishing 2015     Eps. 6</t>
  </si>
  <si>
    <t>Star &amp; Shield's Copout Adventures Season 2        Eps. 1</t>
  </si>
  <si>
    <t>Hookin' Up with Mariko Izumi Season 4      Eps. 5</t>
  </si>
  <si>
    <t>Fishing in the Footsteps of Mr. Crabtree                               Eps. 6*</t>
  </si>
  <si>
    <t>Fishful Thinker Season 11           Eps. 1</t>
  </si>
  <si>
    <t>Money Fish Season 1           Eps. 2</t>
  </si>
  <si>
    <t>Ultimate Catch Season 3          Eps. 1</t>
  </si>
  <si>
    <t>Lindner's Angling Edge 2015 Eps. 1</t>
  </si>
  <si>
    <t>Fishing Expedition Amazonia Season 1     Eps. 7</t>
  </si>
  <si>
    <t>IGFA's Angler's Digest Season 2         Eps. 2</t>
  </si>
  <si>
    <t>Know Fishing Season 1         Eps. 3</t>
  </si>
  <si>
    <t>Hookin' Up with Mariko S5 Eps. 1</t>
  </si>
  <si>
    <t>Mitch &amp; Matt's Big Fish Season 1     Eps. 4</t>
  </si>
  <si>
    <t>Wheels &amp; Reels                     Eps. 3</t>
  </si>
  <si>
    <t>John Gillespie's Water &amp; Woods 2015          Eps. 9</t>
  </si>
  <si>
    <t>Timmy Horton Outdoors S3 Eps. 13*</t>
  </si>
  <si>
    <t>Big Bass Battle Season 5      Eps. 5*</t>
  </si>
  <si>
    <t>Jack Link's Major League Fishing Season 3                  Eps. 7*</t>
  </si>
  <si>
    <t>Inside Sportfishing 2014     Eps. 26*</t>
  </si>
  <si>
    <t>The Next Bite S11                                  Eps. 2</t>
  </si>
  <si>
    <t>Musky Hunter Season 9                 Eps. 1</t>
  </si>
  <si>
    <t>Big Coast Sportfishing S7 Eps. 1</t>
  </si>
  <si>
    <t>Wild Fish, Wild Places 2014     Eps. 4</t>
  </si>
  <si>
    <t>JP DeRose Breaking Boundaries Season 2        Eps. 12</t>
  </si>
  <si>
    <t>Hookin' Up with Mariko Izumi Season 5     Eps. 3</t>
  </si>
  <si>
    <t>IGFA's Angler's Digest Season 2         Eps. 8</t>
  </si>
  <si>
    <t>Bass 2 Billfish Season 1                  Eps. 1407</t>
  </si>
  <si>
    <t>Angler West TV 2015                 Eps. 4</t>
  </si>
  <si>
    <t>The Scott Martin Challenge 2014     Eps. 7</t>
  </si>
  <si>
    <t>The Scott Martin Challenge 2014     Eps. 8</t>
  </si>
  <si>
    <t>Ultimate Fishing Experience Season 2                               eps 1</t>
  </si>
  <si>
    <t>Lindner's Angling Edge 2015           Eps. 4</t>
  </si>
  <si>
    <t>Great Catch</t>
  </si>
  <si>
    <t>Monday - Oct 5</t>
  </si>
  <si>
    <t>Tuesday - Oct 6</t>
  </si>
  <si>
    <t>Wednesday - Oct 7</t>
  </si>
  <si>
    <t>Thursday - Oct 8</t>
  </si>
  <si>
    <t>Friday - Oct 9</t>
  </si>
  <si>
    <t>Saturday - Oct 10</t>
  </si>
  <si>
    <t>Sunday - Oct 11</t>
  </si>
  <si>
    <t>Pro Tarpon Tournament Series 2014  Eps. 1</t>
  </si>
  <si>
    <t>Cabela's National Walleye Tour 2015  Eps. 1 (P)</t>
  </si>
  <si>
    <t>Cabela's Collegiate Bass Fishing Tournament 7  Eps. 1 (P)</t>
  </si>
  <si>
    <t>Jack Link's Major League Fishing Season 4                  Eps. 1 (P)</t>
  </si>
  <si>
    <t>Flw Outdoors 2014               Eps. 7</t>
  </si>
  <si>
    <t xml:space="preserve"> Texas Team Trail 2015  Eps. 1 (P)</t>
  </si>
  <si>
    <t>IFA Redfish Tour 2015  Eps. 1 (P)</t>
  </si>
  <si>
    <t>Skeeter Bass Champs with Fish Fishburne  Eps. 1</t>
  </si>
  <si>
    <t>Force on Force Season 4    Eps. 1</t>
  </si>
  <si>
    <t>Fishing with Joe Bucher   Eps. 1</t>
  </si>
  <si>
    <t>Star &amp; Shield's Copout Adventures Season 2  Eps. 1</t>
  </si>
  <si>
    <t>Bass Fever Season 1                 Eps. 1</t>
  </si>
  <si>
    <t>Sportfishing On The Fly 2014 Eps. 1</t>
  </si>
  <si>
    <t>Sportfishing On The Fly 2014 Eps. 2</t>
  </si>
  <si>
    <t>The Orvis Guide to Fly Fishing        Eps. 1</t>
  </si>
  <si>
    <t>Fly Nation Season 2              Eps. 1</t>
  </si>
  <si>
    <t>In the Loop Season 2              Eps. 1</t>
  </si>
  <si>
    <t>The Legacy Experience Season 2      Eps. 1</t>
  </si>
  <si>
    <t>Rod and Rucksack Season 1    Eps. 1</t>
  </si>
  <si>
    <t>The New Fly Fisher S7            Eps. 1</t>
  </si>
  <si>
    <t>The New Fly Fisher S7           Eps. 2</t>
  </si>
  <si>
    <t>Bass 2 Billfish with Peter Miller Season 2      Eps. 2</t>
  </si>
  <si>
    <t>The Next Bite Season 11     Eps. 1</t>
  </si>
  <si>
    <t>Westcoast Sporting Journal Season 4   Eps. 1 (P)</t>
  </si>
  <si>
    <t>Hookin' Up with Mariko Izumi Season 5     Eps. 4</t>
  </si>
  <si>
    <t>Flatsclass 2015                    Eps. 6</t>
  </si>
  <si>
    <t>Honey Hole All Outdoors Season 29     Eps. 40</t>
  </si>
  <si>
    <t>Lindner's Fishing Edge 2015       Eps. 1</t>
  </si>
  <si>
    <t>Timmy Horton Outdoors Season 4    Eps. 1</t>
  </si>
  <si>
    <t>Guided with Mark Melnyk Season 1    Eps. 1</t>
  </si>
  <si>
    <t>South Bend's Lunkerville Season 9    Eps. 1</t>
  </si>
  <si>
    <t>Hookin' Up with Mariko Izumi - Season 4     Eps. 1</t>
  </si>
  <si>
    <t>Fishing the Flats 2015      Eps. 1</t>
  </si>
  <si>
    <t>Wild Fish Wild Places 2014                   Eps. 2</t>
  </si>
  <si>
    <t xml:space="preserve"> The Fish Finders Season 3     Eps. 1 (P)</t>
  </si>
  <si>
    <t>IGFA's Angler's Digest Season 2         Eps. 3</t>
  </si>
  <si>
    <t>Outdoor Passion 2015               Eps. 1</t>
  </si>
  <si>
    <t>JP DeRose Breaking Boundaries Season 2              Eps. 1</t>
  </si>
  <si>
    <t>Big Coast Sportfishing Season 7    Eps. 1</t>
  </si>
  <si>
    <t>Fishing with Joe Bucher Season 26        Eps. 2</t>
  </si>
  <si>
    <t>Know Fishing Season 2   Eps. 1 (P)</t>
  </si>
  <si>
    <t>Mark Berg's Fishing Addiction Season 6                Eps. 1 (P)</t>
  </si>
  <si>
    <t>George Poveromo's World of Saltwater Fishing 2015     Eps. 1</t>
  </si>
  <si>
    <t>Bob Izumi's Real Fishing 2015 Eps. 1</t>
  </si>
  <si>
    <t>Jimmy Houston Outdoors Season 38     Eps. 1</t>
  </si>
  <si>
    <t>The Scott Martin Challenge 2015   Eps. 1</t>
  </si>
  <si>
    <t>Shorelines with April Vokey      Eps. 1</t>
  </si>
  <si>
    <t>A Fishing Story Season 1  Eps. 1 (P)</t>
  </si>
  <si>
    <t>Wild Fish Wild Places 2015   Eps. 1 (P)</t>
  </si>
  <si>
    <t>Hooked                                    Eps. 1 (P)</t>
  </si>
  <si>
    <t>Florida Adventure Quest Season 7   Eps. 1</t>
  </si>
  <si>
    <t>John Gillespie's Water &amp; Woods 2015          Eps. 10</t>
  </si>
  <si>
    <t>Fish TV 2016                           Eps. 1 (P)</t>
  </si>
  <si>
    <t>Saving the Ocean                             Eps. 1 (P)</t>
  </si>
  <si>
    <t>Pacific Blues Season 1                     Eps. 1 (P)</t>
  </si>
  <si>
    <t>Larysa Unleashed Gone Fishin' Season 1  Eps. 1 (P)</t>
  </si>
  <si>
    <t>Monday - Oct 12</t>
  </si>
  <si>
    <t>Tuesday - Oct 13</t>
  </si>
  <si>
    <t>Wednesday - Oct 14</t>
  </si>
  <si>
    <t>Thursday - Oct 15</t>
  </si>
  <si>
    <t>Friday - Oct 16</t>
  </si>
  <si>
    <t>Saturday - Oct 17</t>
  </si>
  <si>
    <t>Sunday - Oct 18</t>
  </si>
  <si>
    <t>Pro Tarpon Tournament Series 2014  Eps. 2</t>
  </si>
  <si>
    <t>Cabela's National Walleye Tour 2015  Eps. 2</t>
  </si>
  <si>
    <t>Cabela's Collegiate Bass Fishing Tournament 7  Eps. 2</t>
  </si>
  <si>
    <t>Jack Link's Major League Fishing Season 4                  Eps. 2</t>
  </si>
  <si>
    <t>Flw Outdoors 2014               Eps. 8</t>
  </si>
  <si>
    <t xml:space="preserve"> Texas Team Trail 2015  Eps. 2</t>
  </si>
  <si>
    <t>IFA Redfish Tour 2015  Eps. 2</t>
  </si>
  <si>
    <t>Skeeter Bass Champs with Fish Fishburne  Eps. 2</t>
  </si>
  <si>
    <t>Force on Force Season 4    Eps. 2</t>
  </si>
  <si>
    <t>Fishing with Joe Bucher   Eps. 2</t>
  </si>
  <si>
    <t>Star &amp; Shield's Copout Adventures Season 2  Eps. 2</t>
  </si>
  <si>
    <t>Bass Fever Season 1                 Eps. 2</t>
  </si>
  <si>
    <t>Sportfishing On The Fly 2014 Eps. 3</t>
  </si>
  <si>
    <t>Sportfishing On The Fly 2014 Eps. 4</t>
  </si>
  <si>
    <t>King of the River Season 2          Eps. 2</t>
  </si>
  <si>
    <t>The Orvis Guide to Fly Fishing        Eps. 2</t>
  </si>
  <si>
    <t>In the Loop Season 2              Eps. 2</t>
  </si>
  <si>
    <t>Fly Nation Season 2              Eps. 2</t>
  </si>
  <si>
    <t>The Legacy Experience Season 2      Eps. 2</t>
  </si>
  <si>
    <t>Fifty Places to Fly Fish Before You Die                          Eps 2</t>
  </si>
  <si>
    <t>Rod and Rucksack Season 1    Eps. 2</t>
  </si>
  <si>
    <t>The New Fly Fisher S7            Eps. 3</t>
  </si>
  <si>
    <t>The New Fly Fisher S7           Eps. 4</t>
  </si>
  <si>
    <t>Bass 2 Billfish with Peter Miller Season 2      Eps. 1</t>
  </si>
  <si>
    <t>Kayak Bassin' Season 4                           Eps. 2</t>
  </si>
  <si>
    <t>The Next Bite Season 11     Eps. 2</t>
  </si>
  <si>
    <t>Westcoast Sporting Journal Season 4   Eps. 2</t>
  </si>
  <si>
    <t>Flatsclass 2015                    Eps. 7</t>
  </si>
  <si>
    <t>Honey Hole All Outdoors Season 29     Eps. 41</t>
  </si>
  <si>
    <t>Lindner's Fishing Edge 2015       Eps. 2</t>
  </si>
  <si>
    <t>Timmy Horton Outdoors Season 4    Eps. 2</t>
  </si>
  <si>
    <t>Guided with Mark Melnyk Season 1    Eps. 2</t>
  </si>
  <si>
    <t>South Bend's Lunkerville Season 9    Eps. 2</t>
  </si>
  <si>
    <t>Florida Sportsman Best Boat Season 3            Eps. 2</t>
  </si>
  <si>
    <t>Hookin' Up with Mariko Izumi - Season 4     Eps. 2</t>
  </si>
  <si>
    <t>Fishing the Flats 2015      Eps. 2</t>
  </si>
  <si>
    <t>Wild Fish Wild Places 2015                   Eps. 1</t>
  </si>
  <si>
    <t xml:space="preserve">Saving the Ocean                             Eps. 1 </t>
  </si>
  <si>
    <t xml:space="preserve">Pacific Blues Season 1                     Eps. 1 </t>
  </si>
  <si>
    <t xml:space="preserve">Hooked                                    Eps. 1 </t>
  </si>
  <si>
    <t xml:space="preserve"> The Fish Finders Season 3     Eps. 2</t>
  </si>
  <si>
    <t>Angler West TV 2015                      Eps. 3</t>
  </si>
  <si>
    <t>Angler West TV 2015                      Eps. 4</t>
  </si>
  <si>
    <t>Jarrett Edwards S7                              Eps. 2</t>
  </si>
  <si>
    <t>Jarrett Edwards S7                              Eps. 3</t>
  </si>
  <si>
    <t>Outdoor Passion 2015               Eps. 2</t>
  </si>
  <si>
    <t>JP DeRose Breaking Boundaries Season 2              Eps. 2</t>
  </si>
  <si>
    <t>Big Coast Sportfishing Season 7    Eps. 2</t>
  </si>
  <si>
    <t xml:space="preserve">Larysa Unleashed Gone Fishin' Season 1  Eps. 1 </t>
  </si>
  <si>
    <t>Know Fishing Season 2   Eps. 2</t>
  </si>
  <si>
    <t>Mark Berg's Fishing Addiction Season 6                Eps. 2</t>
  </si>
  <si>
    <t xml:space="preserve">Fish TV 2016                           Eps. 1 </t>
  </si>
  <si>
    <t xml:space="preserve">A Fishing Story Season 1  Eps. 1 </t>
  </si>
  <si>
    <t>Jimmy Houston Outdoors Season 38     Eps. 2</t>
  </si>
  <si>
    <t>The Scott Martin Challenge 2015   Eps. 2</t>
  </si>
  <si>
    <t>Bob Izumi's Real Fishing 2015 Eps. 2</t>
  </si>
  <si>
    <t>Shorelines with April Vokey      Eps. 2</t>
  </si>
  <si>
    <t>A Fishing Story Season 1  Eps. 2</t>
  </si>
  <si>
    <t>Wild Fish Wild Places 2015   Eps. 2</t>
  </si>
  <si>
    <t>Hooked                                    Eps. 2</t>
  </si>
  <si>
    <t>Ultimate Catch Season 3          Eps. 2</t>
  </si>
  <si>
    <t>Musky Hunter Season 9                 Eps. 2</t>
  </si>
  <si>
    <t>Florida Adventure Quest Season 7   Eps. 2</t>
  </si>
  <si>
    <t>John Gillespie's Water &amp; Woods 2015          Eps. 11</t>
  </si>
  <si>
    <t>Fish TV 2016                           Eps. 2</t>
  </si>
  <si>
    <t>Saving the Ocean                             Eps. 2</t>
  </si>
  <si>
    <t>Pacific Blues Season 1                     Eps. 2</t>
  </si>
  <si>
    <t>Larysa Unleashed Gone Fishin' Season 1  Eps. 2</t>
  </si>
  <si>
    <t xml:space="preserve">Know Fishing Season 2   Eps. 1 </t>
  </si>
  <si>
    <t>Monday - Oct 19</t>
  </si>
  <si>
    <t>Tuesday - Oct 20</t>
  </si>
  <si>
    <t>Wednesday - Oct 21</t>
  </si>
  <si>
    <t>Thursday - Oct 22</t>
  </si>
  <si>
    <t>Friday - Oct 23</t>
  </si>
  <si>
    <t>Saturday - Oct 24</t>
  </si>
  <si>
    <t>Sunday - Oct 25</t>
  </si>
  <si>
    <t>Pro Tarpon Tournament Series 2014  Eps. 3</t>
  </si>
  <si>
    <t>Cabela's National Walleye Tour 2015  Eps. 3</t>
  </si>
  <si>
    <t>Cabela's Collegiate Bass Fishing Tournament 7  Eps. 3</t>
  </si>
  <si>
    <t>Jack Link's Major League Fishing Season 4                  Eps. 3</t>
  </si>
  <si>
    <t>Flw Outdoors 2014               Eps. 9</t>
  </si>
  <si>
    <t xml:space="preserve"> Texas Team Trail 2015  Eps. 3</t>
  </si>
  <si>
    <t>IFA Redfish Tour 2015  Eps. 3</t>
  </si>
  <si>
    <t>Skeeter Bass Champs with Fish Fishburne  Eps. 3</t>
  </si>
  <si>
    <t>Force on Force Season 4    Eps. 3</t>
  </si>
  <si>
    <t>Fishing with Joe Bucher   Eps. 3</t>
  </si>
  <si>
    <t>Star &amp; Shield's Copout Adventures Season 2  Eps. 3</t>
  </si>
  <si>
    <t>Bass Fever Season 1                 Eps. 3</t>
  </si>
  <si>
    <t>Sportfishing On The Fly 2014 Eps. 5</t>
  </si>
  <si>
    <t>Sportfishing On The Fly 2014 Eps. 6</t>
  </si>
  <si>
    <t>King of the River Season 2          Eps. 3</t>
  </si>
  <si>
    <t>The Orvis Guide to Fly Fishing        Eps. 3</t>
  </si>
  <si>
    <t>In the Loop Season 2              Eps. 3</t>
  </si>
  <si>
    <t>Fly Nation Season 2              Eps. 3</t>
  </si>
  <si>
    <t>The Legacy Experience Season 2      Eps. 3</t>
  </si>
  <si>
    <t>Fifty Places to Fly Fish Before You Die                          Eps 3</t>
  </si>
  <si>
    <t>Rod and Rucksack Season 1    Eps. 3</t>
  </si>
  <si>
    <t>The New Fly Fisher S7            Eps. 5</t>
  </si>
  <si>
    <t>The New Fly Fisher S7           Eps. 6</t>
  </si>
  <si>
    <t>Bass 2 Billfish with Peter Miller Season 2      Eps. 3</t>
  </si>
  <si>
    <t>Kayak Bassin' Season 4                           Eps. 3</t>
  </si>
  <si>
    <t>The Next Bite Season 11     Eps. 3</t>
  </si>
  <si>
    <t>Westcoast Sporting Journal Season 4   Eps. 3</t>
  </si>
  <si>
    <t>Honey Hole All Outdoors Season 29     Eps. 42</t>
  </si>
  <si>
    <t>Lindner's Fishing Edge 2015       Eps. 3</t>
  </si>
  <si>
    <t>Timmy Horton Outdoors Season 4    Eps. 3</t>
  </si>
  <si>
    <t>Guided with Mark Melnyk Season 1    Eps. 3</t>
  </si>
  <si>
    <t>South Bend's Lunkerville Season 9    Eps. 3</t>
  </si>
  <si>
    <t>Florida Sportsman Best Boat Season 3            Eps. 3</t>
  </si>
  <si>
    <t>Hookin' Up with Mariko Izumi - Season 4     Eps. 3</t>
  </si>
  <si>
    <t>Fishing the Flats 2015      Eps. 3</t>
  </si>
  <si>
    <t>Wild Fish Wild Places 2015                   Eps. 2</t>
  </si>
  <si>
    <t xml:space="preserve"> The Fish Finders Season 3     Eps. 3</t>
  </si>
  <si>
    <t>Angler West TV 2015                      Eps. 5</t>
  </si>
  <si>
    <t>Jarrett Edwards S7                              Eps. 4</t>
  </si>
  <si>
    <t>Outdoor Passion 2015               Eps. 3</t>
  </si>
  <si>
    <t>JP DeRose Breaking Boundaries Season 2              Eps. 3</t>
  </si>
  <si>
    <t>Big Coast Sportfishing Season 7    Eps. 3</t>
  </si>
  <si>
    <t>Know Fishing Season 2   Eps. 3</t>
  </si>
  <si>
    <t>Mark Berg's Fishing Addiction Season 6                Eps. 3</t>
  </si>
  <si>
    <t>Jimmy Houston Outdoors Season 38     Eps. 3</t>
  </si>
  <si>
    <t>The Scott Martin Challenge 2015   Eps. 3</t>
  </si>
  <si>
    <t>Bob Izumi's Real Fishing 2015 Eps. 3</t>
  </si>
  <si>
    <t>Shorelines with April Vokey      Eps. 3</t>
  </si>
  <si>
    <t>A Fishing Story Season 1  Eps. 3</t>
  </si>
  <si>
    <t>Hooked                                    Eps. 3</t>
  </si>
  <si>
    <t>Ultimate Catch Season 3          Eps. 3</t>
  </si>
  <si>
    <t>Musky Hunter Season 9                 Eps. 3</t>
  </si>
  <si>
    <t>Florida Adventure Quest Season 7   Eps. 3</t>
  </si>
  <si>
    <t>John Gillespie's Water &amp; Woods 2015          Eps. 12</t>
  </si>
  <si>
    <t>Fish TV 2016                           Eps. 3</t>
  </si>
  <si>
    <t>Saving the Ocean                             Eps. 3</t>
  </si>
  <si>
    <t>Pacific Blues Season 1                     Eps. 3</t>
  </si>
  <si>
    <t>Larysa Unleashed Gone Fishin' Season 1  Eps. 3</t>
  </si>
  <si>
    <t>Monday - Oct 26</t>
  </si>
  <si>
    <t>Tuesday - Oct 27</t>
  </si>
  <si>
    <t>Wednesday - Oct 28</t>
  </si>
  <si>
    <t>Thursday - Oct 29</t>
  </si>
  <si>
    <t>Friday - Oct 30</t>
  </si>
  <si>
    <t>Saturday - Oct 31</t>
  </si>
  <si>
    <t>Sunday - Nov 1</t>
  </si>
  <si>
    <t>WFN November 2015 Schedule</t>
  </si>
  <si>
    <t>Pro Tarpon Tournament Series 2014  Eps. 4</t>
  </si>
  <si>
    <t>Cabela's National Walleye Tour 2015  Eps. 4</t>
  </si>
  <si>
    <t>Cabela's Collegiate Bass Fishing Tournament 7  Eps. 4</t>
  </si>
  <si>
    <t>Jack Link's Major League Fishing Season 4                  Eps. 4</t>
  </si>
  <si>
    <t>FLW Outdoors 2014               Eps. 10*</t>
  </si>
  <si>
    <t xml:space="preserve"> Texas Team Trail 2015  Eps. 4</t>
  </si>
  <si>
    <t>IFA Redfish Tour 2015  Eps. 4</t>
  </si>
  <si>
    <t>Skeeter Bass Champs with Fish Fishburne  Eps. 4</t>
  </si>
  <si>
    <t>Force on Force Season 4    Eps. 4</t>
  </si>
  <si>
    <t>Fishing with Joe Bucher   Eps. 4</t>
  </si>
  <si>
    <t>Star &amp; Shield's Copout Adventures Season 2  Eps. 4</t>
  </si>
  <si>
    <t>Bass Fever Season 1                 Eps. 4</t>
  </si>
  <si>
    <t>Sportfishing On The Fly 2014 Eps. 7</t>
  </si>
  <si>
    <t>Sportfishing On The Fly 2014 Eps. 8</t>
  </si>
  <si>
    <t>King of the River Season 2          Eps. 4</t>
  </si>
  <si>
    <t>The Orvis Guide to Fly Fishing        Eps. 4</t>
  </si>
  <si>
    <t>In the Loop Season 2              Eps. 4</t>
  </si>
  <si>
    <t>Fly Nation Season 2              Eps. 4</t>
  </si>
  <si>
    <t>The Legacy Experience Season 2      Eps. 4</t>
  </si>
  <si>
    <t>Fifty Places to Fly Fish Before You Die                          Eps 4</t>
  </si>
  <si>
    <t>Rod and Rucksack Season 1    Eps. 4</t>
  </si>
  <si>
    <t>The New Fly Fisher S7            Eps. 7</t>
  </si>
  <si>
    <t>The New Fly Fisher S7           Eps. 8</t>
  </si>
  <si>
    <t>Bass 2 Billfish with Peter Miller Season 2      Eps. 4</t>
  </si>
  <si>
    <t>Kayak Bassin' Season 4                           Eps. 4</t>
  </si>
  <si>
    <t>The Next Bite Season 11     Eps. 4</t>
  </si>
  <si>
    <t>Westcoast Sporting Journal Season 4   Eps. 4</t>
  </si>
  <si>
    <t>Flatsclass 2015                    Eps. 8</t>
  </si>
  <si>
    <t>Honey Hole All Outdoors Season 29     Eps. 43</t>
  </si>
  <si>
    <t>Lindner's Fishing Edge 2015       Eps. 4</t>
  </si>
  <si>
    <t>Timmy Horton Outdoors Season 4    Eps. 4</t>
  </si>
  <si>
    <t>Guided with Mark Melnyk Season 1    Eps. 4</t>
  </si>
  <si>
    <t>South Bend's Lunkerville Season 9    Eps. 4</t>
  </si>
  <si>
    <t>Florida Sportsman Best Boat Season 3            Eps. 4</t>
  </si>
  <si>
    <t>IGFA's Angler's Digest Season 2         Eps. 4</t>
  </si>
  <si>
    <t>Hookin' Up with Mariko Izumi - Season 4     Eps. 4</t>
  </si>
  <si>
    <t>Fishing the Flats 2015      Eps. 4</t>
  </si>
  <si>
    <t>Wild Fish Wild Places 2015                   Eps. 3</t>
  </si>
  <si>
    <t xml:space="preserve"> The Fish Finders Season 3     Eps. 4</t>
  </si>
  <si>
    <t>Angler West TV 2015                      Eps. 6</t>
  </si>
  <si>
    <t>Outdoor Passion 2015               Eps. 4</t>
  </si>
  <si>
    <t>JP DeRose Breaking Boundaries Season 2              Eps. 4</t>
  </si>
  <si>
    <t>Big Coast Sportfishing Season 7    Eps. 4</t>
  </si>
  <si>
    <t>Know Fishing Season 2   Eps. 4</t>
  </si>
  <si>
    <t>Mark Berg's Fishing Addiction Season 6                Eps. 4</t>
  </si>
  <si>
    <t>Jimmy Houston Outdoors Season 38     Eps. 4</t>
  </si>
  <si>
    <t>The Scott Martin Challenge 2015   Eps. 4</t>
  </si>
  <si>
    <t>Bob Izumi's Real Fishing 2015 Eps. 4</t>
  </si>
  <si>
    <t>Shorelines with April Vokey      Eps. 4</t>
  </si>
  <si>
    <t>A Fishing Story Season 1  Eps. 4</t>
  </si>
  <si>
    <t>Wild Fish Wild Places 2015   Eps. 4</t>
  </si>
  <si>
    <t>Wild Fish Wild Places 2015   Eps. 3</t>
  </si>
  <si>
    <t>Hooked                                    Eps. 4</t>
  </si>
  <si>
    <t>Ultimate Catch Season 3          Eps. 4</t>
  </si>
  <si>
    <t>Musky Hunter Season 9                 Eps. 4</t>
  </si>
  <si>
    <t>Florida Adventure Quest Season 7   Eps. 4</t>
  </si>
  <si>
    <t>John Gillespie's Water &amp; Woods 2015          Eps. 13</t>
  </si>
  <si>
    <t>Fish TV 2016                           Eps. 4</t>
  </si>
  <si>
    <t>Saving the Ocean                             Eps. 4</t>
  </si>
  <si>
    <t>Pacific Blues Season 1                     Eps. 4</t>
  </si>
  <si>
    <t>Larysa Unleashed Gone Fishin' Season 1  Eps. 4</t>
  </si>
  <si>
    <t>PAID PROGRAMMING                            WORLDLINK</t>
  </si>
  <si>
    <t>Robson's  Extreme Fishing Challenge    Eps. 1 (P)</t>
  </si>
  <si>
    <t xml:space="preserve">Robson's Extreme Fishing Challenge           Eps. 1 </t>
  </si>
  <si>
    <t>Robson's Extreme Fishing Challenge           Eps. 2</t>
  </si>
  <si>
    <t>Robson's Extreme Fishing Challenge              Eps. 2</t>
  </si>
  <si>
    <t>Robson's Extreme Fishing Challenge             Eps. 3</t>
  </si>
  <si>
    <t>Robson's Extreme Fishing Challenge               Eps. 3</t>
  </si>
  <si>
    <t>Robson's Extreme Fishing Challenge                 Eps. 4</t>
  </si>
  <si>
    <t>Flatsclass 2015                    Eps. 9</t>
  </si>
  <si>
    <t>George Poveromo 2015        Eps. 7</t>
  </si>
  <si>
    <t>George Poveromo 2015        Eps. 8</t>
  </si>
  <si>
    <t xml:space="preserve"> World Fishing Journal Season 2   Eps. 13</t>
  </si>
  <si>
    <t xml:space="preserve"> World Fishing Journal Season 2   Eps. 14</t>
  </si>
  <si>
    <t>The Kayak Fishing Show Season 6    Eps. 1</t>
  </si>
  <si>
    <t>The Kayak Fishing Show Season 6    Eps. 2</t>
  </si>
  <si>
    <t>The Kayak Fishing Show Season 6    Eps. 3</t>
  </si>
  <si>
    <t>The Kayak Fishing Show Season 6    Eps. 4</t>
  </si>
  <si>
    <t>Canadian Sportfishing Season 27    Eps. 14</t>
  </si>
  <si>
    <t>Canadian Sportfishing Season 27    Eps. 15</t>
  </si>
  <si>
    <t>Canadian Sportfishing Season 27    Eps. 16</t>
  </si>
  <si>
    <t>Canadian Sportfishing Season 27    Eps. 17</t>
  </si>
  <si>
    <t>Mark Berg's Fishing Addiction Season 4    Eps. 8</t>
  </si>
  <si>
    <t>South Bend's Lunkerville Season 9             Eps. 1</t>
  </si>
  <si>
    <t>BC Outdoors Sport Fishing  Season 5       Eps. 9</t>
  </si>
  <si>
    <t>George Poveromo's World of Saltwater Fishing 2015     Eps. 7</t>
  </si>
  <si>
    <t>George Poveromo 2015        Eps. 9</t>
  </si>
  <si>
    <t>George Poveromo 2015        Eps. 10</t>
  </si>
  <si>
    <t>Hooked Up with Tom Colicchio Season 1      Eps. 1</t>
  </si>
  <si>
    <t>My Kind of Fishing Season 1      Eps. 3</t>
  </si>
  <si>
    <t>Daylight Savings Adjustment</t>
  </si>
  <si>
    <t>Fish'n Canada 2014                         Eps. 3</t>
  </si>
  <si>
    <t>Fish'n Canada 2014                         Eps. 4</t>
  </si>
  <si>
    <t>Fins &amp; Skins Season 14               Eps. 1</t>
  </si>
  <si>
    <t>Fins &amp; Skins Season 14               Eps. 2</t>
  </si>
  <si>
    <t>The New Fly Fisher S10            Eps. 1</t>
  </si>
  <si>
    <t>The New Fly Fisher S710          Eps. 2</t>
  </si>
  <si>
    <t>The New Fly Fisher S10            Eps. 3</t>
  </si>
  <si>
    <t>The New Fly Fisher S710          Eps. 4</t>
  </si>
  <si>
    <t>The New Fly Fisher S10            Eps. 5</t>
  </si>
  <si>
    <t>The New Fly Fisher S710          Eps. 6</t>
  </si>
  <si>
    <t>The New Fly Fisher S10            Eps. 7</t>
  </si>
  <si>
    <t>The New Fly Fisher S710          Eps. 8</t>
  </si>
  <si>
    <t>Extreme Angler TV Season 13            Eps. 2</t>
  </si>
  <si>
    <t>Extreme Angler TV Season 13            Eps. 3</t>
  </si>
  <si>
    <t>Extreme Angler TV Season 13            Eps. 4</t>
  </si>
  <si>
    <t>Sportsman 360 TV Season 1       Eps. 1</t>
  </si>
  <si>
    <t>Sportsman 360 TV Season 1       Eps. 2</t>
  </si>
  <si>
    <t>Sportsman 360 TV Season 1       Eps. 3</t>
  </si>
  <si>
    <t>Sportsman 360 TV Season 1       Eps. 4</t>
  </si>
  <si>
    <t>Version 1. Issued:  Aug 26</t>
  </si>
  <si>
    <t>Florida Sportsman Best Boat Season 3            Eps. 1 (P)</t>
  </si>
  <si>
    <t>IGFA Saltwater Adventures with Bill Boyce S1    Eps. 1</t>
  </si>
  <si>
    <t>IGFA Saltwater Adventures with Bill Boyce S1    Eps.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</si>
</sst>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[$-409]d\-mmm;@"/>
  </numFmts>
  <fonts count="23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2"/>
      <color indexed="55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u/>
      <sz val="10"/>
      <color indexed="9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20" fontId="9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20" fontId="7" fillId="0" borderId="0" xfId="0" applyNumberFormat="1" applyFont="1" applyFill="1" applyBorder="1" applyAlignment="1">
      <alignment horizontal="center" wrapText="1"/>
    </xf>
    <xf numFmtId="20" fontId="8" fillId="0" borderId="0" xfId="0" applyNumberFormat="1" applyFont="1" applyFill="1" applyBorder="1" applyAlignment="1">
      <alignment horizontal="center" wrapText="1"/>
    </xf>
    <xf numFmtId="20" fontId="6" fillId="0" borderId="1" xfId="0" applyNumberFormat="1" applyFont="1" applyBorder="1" applyAlignment="1">
      <alignment horizontal="center"/>
    </xf>
    <xf numFmtId="20" fontId="6" fillId="0" borderId="2" xfId="0" applyNumberFormat="1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5" xfId="0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center" wrapText="1"/>
    </xf>
    <xf numFmtId="20" fontId="2" fillId="0" borderId="8" xfId="0" applyNumberFormat="1" applyFont="1" applyBorder="1" applyAlignment="1">
      <alignment horizontal="center" wrapText="1"/>
    </xf>
    <xf numFmtId="20" fontId="2" fillId="0" borderId="8" xfId="0" applyNumberFormat="1" applyFont="1" applyBorder="1" applyAlignment="1">
      <alignment horizontal="center"/>
    </xf>
    <xf numFmtId="20" fontId="2" fillId="0" borderId="8" xfId="0" applyNumberFormat="1" applyFont="1" applyFill="1" applyBorder="1" applyAlignment="1">
      <alignment horizontal="center" wrapText="1"/>
    </xf>
    <xf numFmtId="20" fontId="2" fillId="0" borderId="4" xfId="0" applyNumberFormat="1" applyFont="1" applyBorder="1" applyAlignment="1">
      <alignment horizontal="center" wrapText="1"/>
    </xf>
    <xf numFmtId="20" fontId="2" fillId="0" borderId="4" xfId="0" applyNumberFormat="1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20" fontId="2" fillId="0" borderId="7" xfId="0" applyNumberFormat="1" applyFont="1" applyFill="1" applyBorder="1" applyAlignment="1">
      <alignment horizontal="center" wrapText="1"/>
    </xf>
    <xf numFmtId="20" fontId="2" fillId="0" borderId="9" xfId="0" applyNumberFormat="1" applyFont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20" fontId="2" fillId="0" borderId="6" xfId="0" applyNumberFormat="1" applyFont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20" fontId="12" fillId="5" borderId="10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Fill="1"/>
    <xf numFmtId="20" fontId="13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20" fontId="12" fillId="3" borderId="11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/>
    <xf numFmtId="0" fontId="16" fillId="5" borderId="0" xfId="0" applyNumberFormat="1" applyFont="1" applyFill="1" applyBorder="1"/>
    <xf numFmtId="0" fontId="16" fillId="0" borderId="0" xfId="0" applyNumberFormat="1" applyFont="1" applyFill="1" applyBorder="1"/>
    <xf numFmtId="0" fontId="5" fillId="8" borderId="6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19" fillId="14" borderId="6" xfId="0" applyFont="1" applyFill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4" borderId="0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20" fillId="14" borderId="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4" fillId="14" borderId="6" xfId="0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13" borderId="3" xfId="0" applyFont="1" applyFill="1" applyBorder="1" applyAlignment="1">
      <alignment horizontal="center" vertical="center" wrapText="1"/>
    </xf>
    <xf numFmtId="0" fontId="17" fillId="13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20" fontId="6" fillId="0" borderId="0" xfId="0" applyNumberFormat="1" applyFont="1" applyBorder="1" applyAlignment="1">
      <alignment horizontal="center"/>
    </xf>
    <xf numFmtId="0" fontId="0" fillId="14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3" fillId="14" borderId="0" xfId="0" applyFont="1" applyFill="1" applyBorder="1" applyAlignment="1">
      <alignment horizontal="center" vertical="top" wrapText="1"/>
    </xf>
    <xf numFmtId="0" fontId="4" fillId="14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5" fillId="0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18" fillId="13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zoomScale="70" zoomScaleNormal="70" workbookViewId="0">
      <pane ySplit="4" topLeftCell="A30" activePane="bottomLeft" state="frozen"/>
      <selection pane="bottomLeft" activeCell="G51" sqref="G51"/>
    </sheetView>
  </sheetViews>
  <sheetFormatPr defaultColWidth="8.85546875" defaultRowHeight="12.75" x14ac:dyDescent="0.2"/>
  <cols>
    <col min="1" max="1" width="1.28515625" style="17" customWidth="1"/>
    <col min="2" max="2" width="7.85546875" style="18" customWidth="1"/>
    <col min="3" max="9" width="29.7109375" style="17" customWidth="1"/>
    <col min="10" max="10" width="7" style="18" customWidth="1"/>
    <col min="11" max="11" width="1.42578125" style="17" customWidth="1"/>
    <col min="12" max="12" width="27.42578125" style="17" customWidth="1"/>
    <col min="13" max="13" width="30.85546875" style="17" customWidth="1"/>
    <col min="14" max="16384" width="8.85546875" style="17"/>
  </cols>
  <sheetData>
    <row r="1" spans="1:13" s="3" customFormat="1" ht="54" customHeight="1" x14ac:dyDescent="0.2">
      <c r="A1" s="1"/>
      <c r="B1" s="2"/>
      <c r="C1" s="132" t="s">
        <v>53</v>
      </c>
      <c r="D1" s="133"/>
      <c r="E1" s="133"/>
      <c r="F1" s="133"/>
      <c r="G1" s="133"/>
      <c r="H1" s="133"/>
      <c r="I1" s="133"/>
      <c r="J1" s="133"/>
    </row>
    <row r="2" spans="1:13" s="3" customFormat="1" ht="16.5" customHeight="1" x14ac:dyDescent="0.2">
      <c r="A2" s="1"/>
      <c r="B2" s="2"/>
      <c r="C2" s="134" t="s">
        <v>447</v>
      </c>
      <c r="D2" s="134"/>
      <c r="E2" s="134"/>
      <c r="F2" s="134"/>
      <c r="G2" s="134"/>
      <c r="H2" s="134"/>
      <c r="I2" s="134"/>
      <c r="J2" s="134"/>
      <c r="K2" s="134"/>
    </row>
    <row r="3" spans="1:13" s="3" customFormat="1" ht="16.5" customHeight="1" x14ac:dyDescent="0.2">
      <c r="A3" s="1"/>
      <c r="B3" s="135" t="s">
        <v>4</v>
      </c>
      <c r="C3" s="136"/>
      <c r="D3" s="136"/>
      <c r="E3" s="136"/>
      <c r="F3" s="136"/>
      <c r="G3" s="136"/>
      <c r="H3" s="136"/>
      <c r="I3" s="136"/>
      <c r="J3" s="23"/>
      <c r="K3" s="23"/>
      <c r="L3" s="23"/>
    </row>
    <row r="4" spans="1:13" s="6" customFormat="1" ht="21.75" customHeight="1" x14ac:dyDescent="0.2">
      <c r="A4" s="4"/>
      <c r="B4" s="5"/>
      <c r="C4" s="21" t="s">
        <v>46</v>
      </c>
      <c r="D4" s="21" t="s">
        <v>47</v>
      </c>
      <c r="E4" s="22" t="s">
        <v>48</v>
      </c>
      <c r="F4" s="22" t="s">
        <v>49</v>
      </c>
      <c r="G4" s="22" t="s">
        <v>50</v>
      </c>
      <c r="H4" s="22" t="s">
        <v>51</v>
      </c>
      <c r="I4" s="22" t="s">
        <v>52</v>
      </c>
    </row>
    <row r="5" spans="1:13" s="6" customFormat="1" ht="21.75" customHeight="1" x14ac:dyDescent="0.2">
      <c r="A5" s="4"/>
      <c r="B5" s="5"/>
      <c r="C5" s="137" t="s">
        <v>13</v>
      </c>
      <c r="D5" s="138"/>
      <c r="E5" s="138"/>
      <c r="F5" s="138"/>
      <c r="G5" s="139"/>
      <c r="H5" s="140" t="s">
        <v>10</v>
      </c>
      <c r="I5" s="141"/>
    </row>
    <row r="6" spans="1:13" s="3" customFormat="1" ht="41.1" customHeight="1" x14ac:dyDescent="0.2">
      <c r="A6" s="7"/>
      <c r="B6" s="25">
        <v>0.25</v>
      </c>
      <c r="C6" s="56" t="s">
        <v>22</v>
      </c>
      <c r="D6" s="69" t="str">
        <f t="shared" ref="D6:G17" si="0">C32</f>
        <v>JP DeRose Breaking Boundaries S1   Eps. 13*</v>
      </c>
      <c r="E6" s="92" t="str">
        <f>D32</f>
        <v>Guided with Mark Melnyk         Eps. 5</v>
      </c>
      <c r="F6" s="71" t="str">
        <f>E32</f>
        <v>Canadian Sportfishing Season 27  Eps. 13</v>
      </c>
      <c r="G6" s="48" t="str">
        <f>F32</f>
        <v>John Gillespie's Water &amp; Woods 2015          Eps. 8</v>
      </c>
      <c r="H6" s="56" t="str">
        <f>F35</f>
        <v>Wild Fish Wild Places 2014                   Eps. 1</v>
      </c>
      <c r="I6" s="56" t="str">
        <f>C43</f>
        <v>Fish TV 2015                                      Eps. 1</v>
      </c>
      <c r="J6" s="25">
        <v>0.25</v>
      </c>
    </row>
    <row r="7" spans="1:13" s="3" customFormat="1" ht="41.1" customHeight="1" x14ac:dyDescent="0.2">
      <c r="A7" s="7"/>
      <c r="B7" s="25">
        <v>0.27083333333333331</v>
      </c>
      <c r="C7" s="92" t="s">
        <v>20</v>
      </c>
      <c r="D7" s="56" t="str">
        <f t="shared" si="0"/>
        <v>Bass 2 Billfish Season 1                  Eps. 16</v>
      </c>
      <c r="E7" s="56" t="str">
        <f>D33</f>
        <v>Guided with Mark Melnyk Season 2         Eps. 5</v>
      </c>
      <c r="F7" s="84" t="str">
        <f t="shared" si="0"/>
        <v>The Lodge Season 1                      Eps. 8</v>
      </c>
      <c r="G7" s="92" t="str">
        <f t="shared" si="0"/>
        <v>South Bend's Lunkerville Season 9             Eps. 1</v>
      </c>
      <c r="H7" s="92" t="s">
        <v>18</v>
      </c>
      <c r="I7" s="92" t="s">
        <v>105</v>
      </c>
      <c r="J7" s="25">
        <v>0.27083333333333331</v>
      </c>
    </row>
    <row r="8" spans="1:13" s="3" customFormat="1" ht="41.1" customHeight="1" x14ac:dyDescent="0.2">
      <c r="A8" s="7"/>
      <c r="B8" s="26">
        <v>0.29166666666666669</v>
      </c>
      <c r="C8" s="56" t="s">
        <v>35</v>
      </c>
      <c r="D8" s="57" t="str">
        <f t="shared" si="0"/>
        <v>Timmy Horton Outdoors S3 Eps. 12</v>
      </c>
      <c r="E8" s="71" t="str">
        <f t="shared" si="0"/>
        <v>The Orvis Guide to Fly Fishing        Eps. 13*</v>
      </c>
      <c r="F8" s="142" t="s">
        <v>419</v>
      </c>
      <c r="G8" s="75" t="str">
        <f t="shared" si="0"/>
        <v>Westcoast Sporting Journal S3 Eps. 13*</v>
      </c>
      <c r="H8" s="142" t="s">
        <v>95</v>
      </c>
      <c r="I8" s="142" t="str">
        <f>D41</f>
        <v>River Cottage Gone Fishin' Season 1                             Eps. 3</v>
      </c>
      <c r="J8" s="25">
        <v>0.29166666666666669</v>
      </c>
    </row>
    <row r="9" spans="1:13" s="3" customFormat="1" ht="41.1" customHeight="1" x14ac:dyDescent="0.2">
      <c r="A9" s="7"/>
      <c r="B9" s="26">
        <v>0.3125</v>
      </c>
      <c r="C9" s="24" t="s">
        <v>17</v>
      </c>
      <c r="D9" s="56" t="str">
        <f t="shared" si="0"/>
        <v>Kayak Bassin' Season 4                           Eps. 1</v>
      </c>
      <c r="E9" s="84" t="str">
        <f t="shared" si="0"/>
        <v>Fifty Places to Fly Fish Before You Die                          Eps 1</v>
      </c>
      <c r="F9" s="143"/>
      <c r="G9" s="71" t="str">
        <f t="shared" si="0"/>
        <v>Wild Fish Wild Places 2014                   Eps. 1</v>
      </c>
      <c r="H9" s="144"/>
      <c r="I9" s="144"/>
      <c r="J9" s="25">
        <v>0.3125</v>
      </c>
    </row>
    <row r="10" spans="1:13" s="3" customFormat="1" ht="41.1" customHeight="1" x14ac:dyDescent="0.2">
      <c r="A10" s="7"/>
      <c r="B10" s="26">
        <v>0.33333333333333331</v>
      </c>
      <c r="C10" s="48" t="s">
        <v>31</v>
      </c>
      <c r="D10" s="142" t="str">
        <f t="shared" si="0"/>
        <v>Jack Link's Major League Fishing Season 3                  Eps. 6</v>
      </c>
      <c r="E10" s="56" t="str">
        <f t="shared" si="0"/>
        <v>Fly Fusion Season 1                 Eps. 2</v>
      </c>
      <c r="F10" s="86" t="s">
        <v>37</v>
      </c>
      <c r="G10" s="56" t="str">
        <f t="shared" si="0"/>
        <v>Lindner's Angling Edge 2015 Eps. 13*</v>
      </c>
      <c r="H10" s="48" t="str">
        <f>C40</f>
        <v>Honey Hole All Outdoors Season 29     Eps. 39</v>
      </c>
      <c r="I10" s="72" t="str">
        <f>D37</f>
        <v>The New Fly Fisher S10            Eps. 13</v>
      </c>
      <c r="J10" s="25">
        <v>0.33333333333333331</v>
      </c>
    </row>
    <row r="11" spans="1:13" s="3" customFormat="1" ht="41.1" customHeight="1" x14ac:dyDescent="0.2">
      <c r="A11" s="7"/>
      <c r="B11" s="26">
        <v>0.35416666666666669</v>
      </c>
      <c r="C11" s="83" t="s">
        <v>42</v>
      </c>
      <c r="D11" s="145"/>
      <c r="E11" s="56" t="str">
        <f t="shared" si="0"/>
        <v>The New Fly Fisher S10            Eps. 13</v>
      </c>
      <c r="F11" s="56" t="s">
        <v>23</v>
      </c>
      <c r="G11" s="56" t="str">
        <f t="shared" si="0"/>
        <v>IGFA's Angler's Digest Season 2         Eps. 1</v>
      </c>
      <c r="H11" s="56" t="s">
        <v>96</v>
      </c>
      <c r="I11" s="90" t="s">
        <v>106</v>
      </c>
      <c r="J11" s="25">
        <v>0.35416666666666669</v>
      </c>
      <c r="L11" s="59"/>
    </row>
    <row r="12" spans="1:13" s="3" customFormat="1" ht="41.1" customHeight="1" x14ac:dyDescent="0.2">
      <c r="A12" s="7"/>
      <c r="B12" s="26">
        <v>0.375</v>
      </c>
      <c r="C12" s="92" t="s">
        <v>33</v>
      </c>
      <c r="D12" s="56" t="str">
        <f t="shared" si="0"/>
        <v>Facts of Fishing Season 8         Eps. 1</v>
      </c>
      <c r="E12" s="56" t="str">
        <f t="shared" si="0"/>
        <v>Sportfishing On The Fly 2014 Eps. 25</v>
      </c>
      <c r="F12" s="83" t="s">
        <v>77</v>
      </c>
      <c r="G12" s="56" t="str">
        <f t="shared" si="0"/>
        <v>Reel Animals 2015            Eps. 8</v>
      </c>
      <c r="H12" s="56" t="str">
        <f>F41</f>
        <v>Skeeter Bass Champs with Fish Fishburne  Eps. 13*</v>
      </c>
      <c r="I12" s="48" t="str">
        <f>C41</f>
        <v>Jimmy Houston S38                      Eps. 26*</v>
      </c>
      <c r="J12" s="25">
        <v>0.375</v>
      </c>
      <c r="L12" s="68"/>
    </row>
    <row r="13" spans="1:13" s="3" customFormat="1" ht="41.1" customHeight="1" x14ac:dyDescent="0.2">
      <c r="A13" s="7"/>
      <c r="B13" s="26">
        <v>0.39583333333333331</v>
      </c>
      <c r="C13" s="77" t="s">
        <v>19</v>
      </c>
      <c r="D13" s="54" t="str">
        <f t="shared" si="0"/>
        <v>Bass Fever Season 1     Eps. 13*</v>
      </c>
      <c r="E13" s="54" t="str">
        <f t="shared" si="0"/>
        <v>Fishing the Flats Season 15          Eps. 13*</v>
      </c>
      <c r="F13" s="56" t="s">
        <v>44</v>
      </c>
      <c r="G13" s="56" t="str">
        <f t="shared" si="0"/>
        <v>Money Fish Season 1           Eps. 1</v>
      </c>
      <c r="H13" s="56" t="str">
        <f>C42</f>
        <v>The Scott Martin Challenge 2015 Eps. 4</v>
      </c>
      <c r="I13" s="88" t="str">
        <f>C39</f>
        <v>Bass Fever Season 1     Eps. 13*</v>
      </c>
      <c r="J13" s="25">
        <v>0.39583333333333331</v>
      </c>
      <c r="M13" s="65"/>
    </row>
    <row r="14" spans="1:13" s="3" customFormat="1" ht="41.1" customHeight="1" x14ac:dyDescent="0.2">
      <c r="A14" s="7"/>
      <c r="B14" s="26">
        <v>0.41666666666666669</v>
      </c>
      <c r="C14" s="79" t="s">
        <v>24</v>
      </c>
      <c r="D14" s="54" t="str">
        <f t="shared" si="0"/>
        <v>Honey Hole All Outdoors Season 29     Eps. 39</v>
      </c>
      <c r="E14" s="56" t="str">
        <f t="shared" si="0"/>
        <v>The Fish Finders S2             Eps. 13*</v>
      </c>
      <c r="F14" s="80" t="s">
        <v>78</v>
      </c>
      <c r="G14" s="92" t="str">
        <f t="shared" si="0"/>
        <v>Sportsman 360 TV Season 1      Eps. 5</v>
      </c>
      <c r="H14" s="56" t="s">
        <v>97</v>
      </c>
      <c r="I14" s="54" t="s">
        <v>28</v>
      </c>
      <c r="J14" s="25">
        <v>0.41666666666666669</v>
      </c>
      <c r="L14" s="67"/>
    </row>
    <row r="15" spans="1:13" s="3" customFormat="1" ht="41.1" customHeight="1" x14ac:dyDescent="0.2">
      <c r="A15" s="7"/>
      <c r="B15" s="26">
        <v>0.4375</v>
      </c>
      <c r="C15" s="56" t="s">
        <v>18</v>
      </c>
      <c r="D15" s="54" t="str">
        <f t="shared" si="0"/>
        <v>Jimmy Houston S38                      Eps. 26*</v>
      </c>
      <c r="E15" s="146" t="str">
        <f t="shared" si="0"/>
        <v>River Cottage Gone Fishin' Season 1                             Eps. 3</v>
      </c>
      <c r="F15" s="92" t="s">
        <v>79</v>
      </c>
      <c r="G15" s="56" t="str">
        <f t="shared" si="0"/>
        <v>Skeeter Bass Champs with Fish Fishburne  Eps. 13*</v>
      </c>
      <c r="H15" s="70" t="s">
        <v>98</v>
      </c>
      <c r="I15" s="79" t="s">
        <v>92</v>
      </c>
      <c r="J15" s="25">
        <v>0.4375</v>
      </c>
      <c r="L15" s="68"/>
    </row>
    <row r="16" spans="1:13" s="3" customFormat="1" ht="41.1" customHeight="1" x14ac:dyDescent="0.2">
      <c r="A16" s="7"/>
      <c r="B16" s="26">
        <v>0.45833333333333331</v>
      </c>
      <c r="C16" s="72" t="s">
        <v>36</v>
      </c>
      <c r="D16" s="56" t="str">
        <f t="shared" si="0"/>
        <v>The Scott Martin Challenge 2015 Eps. 4</v>
      </c>
      <c r="E16" s="144"/>
      <c r="F16" s="57" t="s">
        <v>80</v>
      </c>
      <c r="G16" s="93" t="str">
        <f t="shared" si="0"/>
        <v>BC Outdoors Sport Fishing  Season 5       Eps. 9</v>
      </c>
      <c r="H16" s="56" t="s">
        <v>99</v>
      </c>
      <c r="I16" s="56" t="str">
        <f>C33</f>
        <v>Bass 2 Billfish Season 1                  Eps. 16</v>
      </c>
      <c r="J16" s="25">
        <v>0.45833333333333331</v>
      </c>
      <c r="L16" s="59"/>
    </row>
    <row r="17" spans="1:13" s="3" customFormat="1" ht="41.1" customHeight="1" x14ac:dyDescent="0.2">
      <c r="A17" s="7"/>
      <c r="B17" s="26">
        <v>0.47916666666666669</v>
      </c>
      <c r="C17" s="56" t="s">
        <v>45</v>
      </c>
      <c r="D17" s="56" t="str">
        <f t="shared" si="0"/>
        <v>Fish TV 2015                                      Eps. 1</v>
      </c>
      <c r="E17" s="71" t="str">
        <f t="shared" si="0"/>
        <v>King of the River Season 2          Eps. 1</v>
      </c>
      <c r="F17" s="71" t="s">
        <v>81</v>
      </c>
      <c r="G17" s="92" t="str">
        <f t="shared" si="0"/>
        <v>Hookin' Up with Nick and Mariko    Eps. 5</v>
      </c>
      <c r="H17" s="56" t="s">
        <v>100</v>
      </c>
      <c r="I17" s="56" t="s">
        <v>409</v>
      </c>
      <c r="J17" s="25">
        <v>0.47916666666666669</v>
      </c>
    </row>
    <row r="18" spans="1:13" s="3" customFormat="1" ht="15.75" customHeight="1" x14ac:dyDescent="0.2">
      <c r="B18" s="27"/>
      <c r="C18" s="137" t="s">
        <v>15</v>
      </c>
      <c r="D18" s="138"/>
      <c r="E18" s="138"/>
      <c r="F18" s="138"/>
      <c r="G18" s="139"/>
      <c r="H18" s="147"/>
      <c r="I18" s="150"/>
      <c r="J18" s="31"/>
    </row>
    <row r="19" spans="1:13" s="3" customFormat="1" ht="41.1" customHeight="1" x14ac:dyDescent="0.2">
      <c r="B19" s="26">
        <v>0.5</v>
      </c>
      <c r="C19" s="57" t="str">
        <f t="shared" ref="C19:C30" si="1">C6</f>
        <v>Jarrett Edwards S7                              Eps. 10*</v>
      </c>
      <c r="D19" s="71" t="str">
        <f>C32</f>
        <v>JP DeRose Breaking Boundaries S1   Eps. 13*</v>
      </c>
      <c r="E19" s="92" t="str">
        <f>D32</f>
        <v>Guided with Mark Melnyk         Eps. 5</v>
      </c>
      <c r="F19" s="71" t="str">
        <f>E32</f>
        <v>Canadian Sportfishing Season 27  Eps. 13</v>
      </c>
      <c r="G19" s="48" t="str">
        <f>F32</f>
        <v>John Gillespie's Water &amp; Woods 2015          Eps. 8</v>
      </c>
      <c r="H19" s="92" t="s">
        <v>425</v>
      </c>
      <c r="I19" s="92" t="s">
        <v>107</v>
      </c>
      <c r="J19" s="25">
        <v>0.5</v>
      </c>
    </row>
    <row r="20" spans="1:13" s="3" customFormat="1" ht="41.1" customHeight="1" x14ac:dyDescent="0.2">
      <c r="B20" s="58">
        <v>0.52083333333333337</v>
      </c>
      <c r="C20" s="57" t="str">
        <f t="shared" si="1"/>
        <v>Beyond Land's End</v>
      </c>
      <c r="D20" s="71" t="str">
        <f t="shared" ref="D20:G30" si="2">C33</f>
        <v>Bass 2 Billfish Season 1                  Eps. 16</v>
      </c>
      <c r="E20" s="56" t="str">
        <f>D33</f>
        <v>Guided with Mark Melnyk Season 2         Eps. 5</v>
      </c>
      <c r="F20" s="84" t="str">
        <f t="shared" si="2"/>
        <v>The Lodge Season 1                      Eps. 8</v>
      </c>
      <c r="G20" s="56" t="str">
        <f t="shared" si="2"/>
        <v>South Bend's Lunkerville Season 9             Eps. 1</v>
      </c>
      <c r="H20" s="56" t="s">
        <v>101</v>
      </c>
      <c r="I20" s="71" t="s">
        <v>108</v>
      </c>
      <c r="J20" s="25">
        <v>0.52083333333333337</v>
      </c>
    </row>
    <row r="21" spans="1:13" s="3" customFormat="1" ht="41.1" customHeight="1" x14ac:dyDescent="0.2">
      <c r="B21" s="58">
        <v>0.54166666666666663</v>
      </c>
      <c r="C21" s="57" t="str">
        <f t="shared" si="1"/>
        <v>Outdoor Passion 2015       Eps. 12</v>
      </c>
      <c r="D21" s="56" t="str">
        <f t="shared" si="2"/>
        <v>Timmy Horton Outdoors S3 Eps. 12</v>
      </c>
      <c r="E21" s="73" t="str">
        <f t="shared" si="2"/>
        <v>The Orvis Guide to Fly Fishing        Eps. 13*</v>
      </c>
      <c r="F21" s="142" t="s">
        <v>76</v>
      </c>
      <c r="G21" s="75" t="str">
        <f t="shared" si="2"/>
        <v>Westcoast Sporting Journal S3 Eps. 13*</v>
      </c>
      <c r="H21" s="83" t="s">
        <v>77</v>
      </c>
      <c r="I21" s="130" t="s">
        <v>109</v>
      </c>
      <c r="J21" s="29">
        <v>0.54166666666666663</v>
      </c>
    </row>
    <row r="22" spans="1:13" s="3" customFormat="1" ht="41.1" customHeight="1" x14ac:dyDescent="0.2">
      <c r="B22" s="58">
        <v>0.5625</v>
      </c>
      <c r="C22" s="57" t="str">
        <f t="shared" si="1"/>
        <v>Fishing with Joe Bucher Season 26        Eps. 13*</v>
      </c>
      <c r="D22" s="56" t="str">
        <f t="shared" si="2"/>
        <v>Kayak Bassin' Season 4                           Eps. 1</v>
      </c>
      <c r="E22" s="85" t="str">
        <f t="shared" si="2"/>
        <v>Fifty Places to Fly Fish Before You Die                          Eps 1</v>
      </c>
      <c r="F22" s="143"/>
      <c r="G22" s="71" t="str">
        <f t="shared" si="2"/>
        <v>Wild Fish Wild Places 2014                   Eps. 1</v>
      </c>
      <c r="H22" s="56" t="str">
        <f>C35</f>
        <v>Kayak Bassin' Season 4                           Eps. 1</v>
      </c>
      <c r="I22" s="131"/>
      <c r="J22" s="29">
        <v>0.5625</v>
      </c>
    </row>
    <row r="23" spans="1:13" s="3" customFormat="1" ht="41.1" customHeight="1" x14ac:dyDescent="0.2">
      <c r="B23" s="35">
        <v>0.58333333333333337</v>
      </c>
      <c r="C23" s="48" t="str">
        <f t="shared" si="1"/>
        <v>Fishful Thinker Season 11           Eps. 12</v>
      </c>
      <c r="D23" s="142" t="str">
        <f t="shared" si="2"/>
        <v>Jack Link's Major League Fishing Season 3                  Eps. 6</v>
      </c>
      <c r="E23" s="76" t="str">
        <f t="shared" si="2"/>
        <v>Fly Fusion Season 1                 Eps. 2</v>
      </c>
      <c r="F23" s="86" t="s">
        <v>37</v>
      </c>
      <c r="G23" s="56" t="str">
        <f t="shared" si="2"/>
        <v>Lindner's Angling Edge 2015 Eps. 13*</v>
      </c>
      <c r="H23" s="56" t="s">
        <v>102</v>
      </c>
      <c r="I23" s="56" t="str">
        <f>C42</f>
        <v>The Scott Martin Challenge 2015 Eps. 4</v>
      </c>
      <c r="J23" s="30">
        <v>0.58333333333333337</v>
      </c>
    </row>
    <row r="24" spans="1:13" s="3" customFormat="1" ht="41.1" customHeight="1" x14ac:dyDescent="0.2">
      <c r="B24" s="27">
        <v>0.60416666666666663</v>
      </c>
      <c r="C24" s="48" t="str">
        <f t="shared" si="1"/>
        <v>Angler West TV 2015                      Eps. 1</v>
      </c>
      <c r="D24" s="145"/>
      <c r="E24" s="76" t="str">
        <f t="shared" si="2"/>
        <v>The New Fly Fisher S10            Eps. 13</v>
      </c>
      <c r="F24" s="56" t="s">
        <v>23</v>
      </c>
      <c r="G24" s="92" t="str">
        <f t="shared" si="2"/>
        <v>IGFA's Angler's Digest Season 2         Eps. 1</v>
      </c>
      <c r="H24" s="48" t="str">
        <f>E26</f>
        <v>Fishing the Flats Season 15          Eps. 13*</v>
      </c>
      <c r="I24" s="56" t="s">
        <v>110</v>
      </c>
      <c r="J24" s="31">
        <v>0.60416666666666663</v>
      </c>
      <c r="L24" s="61"/>
    </row>
    <row r="25" spans="1:13" s="3" customFormat="1" ht="41.1" customHeight="1" x14ac:dyDescent="0.2">
      <c r="B25" s="31">
        <v>0.625</v>
      </c>
      <c r="C25" s="56" t="str">
        <f t="shared" si="1"/>
        <v>Big Coast Sportfishing S7 Eps. 12</v>
      </c>
      <c r="D25" s="56" t="str">
        <f t="shared" si="2"/>
        <v>Facts of Fishing Season 8         Eps. 1</v>
      </c>
      <c r="E25" s="76" t="str">
        <f t="shared" si="2"/>
        <v>Sportfishing On The Fly 2014 Eps. 25</v>
      </c>
      <c r="F25" s="83" t="s">
        <v>77</v>
      </c>
      <c r="G25" s="92" t="str">
        <f t="shared" si="2"/>
        <v>Reel Animals 2015            Eps. 8</v>
      </c>
      <c r="H25" s="92" t="str">
        <f>G37</f>
        <v>Angler West TV 2015                      Eps. 2</v>
      </c>
      <c r="I25" s="62" t="str">
        <f>F42</f>
        <v>BC Outdoors Sport Fishing  Season 5       Eps. 9</v>
      </c>
      <c r="J25" s="31">
        <v>0.625</v>
      </c>
    </row>
    <row r="26" spans="1:13" s="3" customFormat="1" ht="41.1" customHeight="1" x14ac:dyDescent="0.2">
      <c r="B26" s="35">
        <v>0.64583333333333337</v>
      </c>
      <c r="C26" s="89" t="str">
        <f t="shared" si="1"/>
        <v>George Poveromo's World of Saltwater Fishing 2015     Eps. 5</v>
      </c>
      <c r="D26" s="54" t="str">
        <f t="shared" si="2"/>
        <v>Bass Fever Season 1     Eps. 13*</v>
      </c>
      <c r="E26" s="74" t="str">
        <f t="shared" si="2"/>
        <v>Fishing the Flats Season 15          Eps. 13*</v>
      </c>
      <c r="F26" s="56" t="s">
        <v>44</v>
      </c>
      <c r="G26" s="56" t="str">
        <f t="shared" si="2"/>
        <v>Money Fish Season 1           Eps. 1</v>
      </c>
      <c r="H26" s="92" t="str">
        <f>D36</f>
        <v>Fly Fusion Season 1                 Eps. 2</v>
      </c>
      <c r="I26" s="92" t="s">
        <v>111</v>
      </c>
      <c r="J26" s="35">
        <v>0.64583333333333337</v>
      </c>
    </row>
    <row r="27" spans="1:13" s="3" customFormat="1" ht="41.1" customHeight="1" x14ac:dyDescent="0.2">
      <c r="B27" s="27">
        <v>0.66666666666666663</v>
      </c>
      <c r="C27" s="79" t="str">
        <f t="shared" si="1"/>
        <v>Star &amp; Shield's Copout Adventures Season 2        Eps. 6</v>
      </c>
      <c r="D27" s="54" t="str">
        <f t="shared" si="2"/>
        <v>Honey Hole All Outdoors Season 29     Eps. 39</v>
      </c>
      <c r="E27" s="73" t="str">
        <f t="shared" si="2"/>
        <v>The Fish Finders S2             Eps. 13*</v>
      </c>
      <c r="F27" s="80" t="s">
        <v>78</v>
      </c>
      <c r="G27" s="92" t="str">
        <f t="shared" si="2"/>
        <v>Sportsman 360 TV Season 1      Eps. 5</v>
      </c>
      <c r="H27" s="56" t="str">
        <f>D43</f>
        <v>King of the River Season 2          Eps. 1</v>
      </c>
      <c r="I27" s="92" t="s">
        <v>426</v>
      </c>
      <c r="J27" s="31">
        <v>0.66666666666666663</v>
      </c>
    </row>
    <row r="28" spans="1:13" s="3" customFormat="1" ht="41.1" customHeight="1" x14ac:dyDescent="0.2">
      <c r="B28" s="27">
        <v>0.6875</v>
      </c>
      <c r="C28" s="57" t="str">
        <f t="shared" si="1"/>
        <v>Bob Izumi's Real Fishing 2015 Eps. 13*</v>
      </c>
      <c r="D28" s="54" t="str">
        <f t="shared" si="2"/>
        <v>Jimmy Houston S38                      Eps. 26*</v>
      </c>
      <c r="E28" s="146" t="str">
        <f t="shared" si="2"/>
        <v>River Cottage Gone Fishin' Season 1                             Eps. 3</v>
      </c>
      <c r="F28" s="92" t="s">
        <v>79</v>
      </c>
      <c r="G28" s="56" t="str">
        <f t="shared" si="2"/>
        <v>Skeeter Bass Champs with Fish Fishburne  Eps. 13*</v>
      </c>
      <c r="H28" s="92" t="str">
        <f>D38</f>
        <v>Sportfishing On The Fly 2014 Eps. 25</v>
      </c>
      <c r="I28" s="24" t="s">
        <v>89</v>
      </c>
      <c r="J28" s="31">
        <v>0.6875</v>
      </c>
    </row>
    <row r="29" spans="1:13" s="3" customFormat="1" ht="41.1" customHeight="1" x14ac:dyDescent="0.2">
      <c r="B29" s="27">
        <v>0.70833333333333337</v>
      </c>
      <c r="C29" s="56" t="str">
        <f t="shared" si="1"/>
        <v>Pesca                                       Eps. 6</v>
      </c>
      <c r="D29" s="56" t="str">
        <f t="shared" si="2"/>
        <v>The Scott Martin Challenge 2015 Eps. 4</v>
      </c>
      <c r="E29" s="144"/>
      <c r="F29" s="57" t="s">
        <v>80</v>
      </c>
      <c r="G29" s="93" t="str">
        <f t="shared" si="2"/>
        <v>BC Outdoors Sport Fishing  Season 5       Eps. 9</v>
      </c>
      <c r="H29" s="56" t="s">
        <v>103</v>
      </c>
      <c r="I29" s="92" t="s">
        <v>112</v>
      </c>
      <c r="J29" s="31">
        <v>0.70833333333333337</v>
      </c>
      <c r="L29"/>
    </row>
    <row r="30" spans="1:13" s="3" customFormat="1" ht="41.1" customHeight="1" x14ac:dyDescent="0.2">
      <c r="B30" s="27">
        <v>0.72916666666666663</v>
      </c>
      <c r="C30" s="24" t="str">
        <f t="shared" si="1"/>
        <v>Hookin' Up with Mariko Izumi Season 4      Eps. 4</v>
      </c>
      <c r="D30" s="71" t="str">
        <f t="shared" si="2"/>
        <v>Fish TV 2015                                      Eps. 1</v>
      </c>
      <c r="E30" s="73" t="str">
        <f t="shared" si="2"/>
        <v>King of the River Season 2          Eps. 1</v>
      </c>
      <c r="F30" s="71" t="s">
        <v>81</v>
      </c>
      <c r="G30" s="92" t="str">
        <f t="shared" si="2"/>
        <v>Hookin' Up with Nick and Mariko    Eps. 5</v>
      </c>
      <c r="H30" s="92" t="s">
        <v>104</v>
      </c>
      <c r="I30" s="92" t="s">
        <v>113</v>
      </c>
      <c r="J30" s="35">
        <v>0.72916666666666663</v>
      </c>
      <c r="L30"/>
    </row>
    <row r="31" spans="1:13" s="3" customFormat="1" ht="15" customHeight="1" x14ac:dyDescent="0.2">
      <c r="B31" s="26"/>
      <c r="C31" s="137" t="s">
        <v>14</v>
      </c>
      <c r="D31" s="138"/>
      <c r="E31" s="138"/>
      <c r="F31" s="138"/>
      <c r="G31" s="139"/>
      <c r="H31" s="147" t="s">
        <v>11</v>
      </c>
      <c r="I31" s="148"/>
      <c r="J31" s="25"/>
      <c r="L31"/>
    </row>
    <row r="32" spans="1:13" s="3" customFormat="1" ht="41.1" customHeight="1" x14ac:dyDescent="0.2">
      <c r="B32" s="26">
        <v>0.75</v>
      </c>
      <c r="C32" s="56" t="s">
        <v>54</v>
      </c>
      <c r="D32" s="56" t="s">
        <v>63</v>
      </c>
      <c r="E32" s="56" t="s">
        <v>74</v>
      </c>
      <c r="F32" s="48" t="s">
        <v>43</v>
      </c>
      <c r="G32" s="56" t="s">
        <v>238</v>
      </c>
      <c r="H32" s="48" t="str">
        <f>H10</f>
        <v>Honey Hole All Outdoors Season 29     Eps. 39</v>
      </c>
      <c r="I32" s="56" t="str">
        <f>I10</f>
        <v>The New Fly Fisher S10            Eps. 13</v>
      </c>
      <c r="J32" s="25">
        <v>0.75</v>
      </c>
      <c r="L32" s="61"/>
      <c r="M32" s="64"/>
    </row>
    <row r="33" spans="2:32" s="3" customFormat="1" ht="41.1" customHeight="1" x14ac:dyDescent="0.2">
      <c r="B33" s="26">
        <v>0.77083333333333337</v>
      </c>
      <c r="C33" s="56" t="s">
        <v>55</v>
      </c>
      <c r="D33" s="56" t="s">
        <v>64</v>
      </c>
      <c r="E33" s="69" t="s">
        <v>75</v>
      </c>
      <c r="F33" s="92" t="s">
        <v>420</v>
      </c>
      <c r="G33" s="92" t="s">
        <v>20</v>
      </c>
      <c r="H33" s="56" t="str">
        <f>H11</f>
        <v>Fishful Thinker Season 11           Eps. 1</v>
      </c>
      <c r="I33" s="88" t="str">
        <f>I13</f>
        <v>Bass Fever Season 1     Eps. 13*</v>
      </c>
      <c r="J33" s="25">
        <v>0.77083333333333337</v>
      </c>
      <c r="L33" s="65"/>
      <c r="M33" s="61"/>
    </row>
    <row r="34" spans="2:32" s="3" customFormat="1" ht="41.1" customHeight="1" x14ac:dyDescent="0.2">
      <c r="B34" s="28">
        <v>0.79166666666666663</v>
      </c>
      <c r="C34" s="92" t="s">
        <v>40</v>
      </c>
      <c r="D34" s="56" t="s">
        <v>65</v>
      </c>
      <c r="E34" s="96" t="s">
        <v>114</v>
      </c>
      <c r="F34" s="71" t="s">
        <v>82</v>
      </c>
      <c r="G34" s="56" t="s">
        <v>88</v>
      </c>
      <c r="H34" s="56" t="str">
        <f t="shared" ref="H34:I37" si="3">H14</f>
        <v>Money Fish Season 1           Eps. 2</v>
      </c>
      <c r="I34" s="54" t="str">
        <f t="shared" si="3"/>
        <v>Reel Animals 2015            Eps. 9</v>
      </c>
      <c r="J34" s="32">
        <v>0.79166666666666663</v>
      </c>
      <c r="L34" s="61"/>
      <c r="M34" s="61"/>
    </row>
    <row r="35" spans="2:32" s="3" customFormat="1" ht="41.1" customHeight="1" x14ac:dyDescent="0.2">
      <c r="B35" s="28">
        <v>0.8125</v>
      </c>
      <c r="C35" s="56" t="s">
        <v>56</v>
      </c>
      <c r="D35" s="79" t="s">
        <v>66</v>
      </c>
      <c r="E35" s="97" t="s">
        <v>115</v>
      </c>
      <c r="F35" s="56" t="s">
        <v>83</v>
      </c>
      <c r="G35" s="24" t="s">
        <v>89</v>
      </c>
      <c r="H35" s="70" t="str">
        <f t="shared" si="3"/>
        <v>Ultimate Catch Season 3          Eps. 1</v>
      </c>
      <c r="I35" s="79" t="str">
        <f t="shared" si="3"/>
        <v>George Poveromo's World of Saltwater Fishing 2015     Eps. 6</v>
      </c>
      <c r="J35" s="32">
        <v>0.8125</v>
      </c>
      <c r="L35" s="65"/>
      <c r="M35" s="61"/>
    </row>
    <row r="36" spans="2:32" s="3" customFormat="1" ht="41.1" customHeight="1" x14ac:dyDescent="0.2">
      <c r="B36" s="28">
        <v>0.83333333333333337</v>
      </c>
      <c r="C36" s="142" t="s">
        <v>25</v>
      </c>
      <c r="D36" s="56" t="s">
        <v>67</v>
      </c>
      <c r="E36" s="98" t="s">
        <v>116</v>
      </c>
      <c r="F36" s="56" t="s">
        <v>38</v>
      </c>
      <c r="G36" s="48" t="s">
        <v>90</v>
      </c>
      <c r="H36" s="56" t="str">
        <f>H19</f>
        <v>Hooked Up with Tom Colicchio Season 1      Eps. 1</v>
      </c>
      <c r="I36" s="56" t="str">
        <f>I19</f>
        <v>Timmy Horton Outdoors S3 Eps. 13*</v>
      </c>
      <c r="J36" s="32">
        <v>0.83333333333333337</v>
      </c>
      <c r="L36" s="61"/>
      <c r="M36" s="61"/>
    </row>
    <row r="37" spans="2:32" s="3" customFormat="1" ht="41.1" customHeight="1" x14ac:dyDescent="0.2">
      <c r="B37" s="28">
        <v>0.85416666666666663</v>
      </c>
      <c r="C37" s="149"/>
      <c r="D37" s="56" t="s">
        <v>68</v>
      </c>
      <c r="E37" s="99" t="s">
        <v>117</v>
      </c>
      <c r="F37" s="56" t="s">
        <v>39</v>
      </c>
      <c r="G37" s="57" t="s">
        <v>91</v>
      </c>
      <c r="H37" s="56" t="str">
        <f t="shared" si="3"/>
        <v>Fishing Expedition Amazonia Season 1     Eps. 7</v>
      </c>
      <c r="I37" s="56" t="str">
        <f t="shared" si="3"/>
        <v xml:space="preserve"> World Fishing Journal Season 2   Eps. 13</v>
      </c>
      <c r="J37" s="32">
        <v>0.85416666666666663</v>
      </c>
      <c r="L37" s="70"/>
      <c r="M37" s="61"/>
    </row>
    <row r="38" spans="2:32" s="3" customFormat="1" ht="41.1" customHeight="1" x14ac:dyDescent="0.2">
      <c r="B38" s="28">
        <v>0.875</v>
      </c>
      <c r="C38" s="56" t="s">
        <v>57</v>
      </c>
      <c r="D38" s="56" t="s">
        <v>69</v>
      </c>
      <c r="E38" s="99" t="s">
        <v>118</v>
      </c>
      <c r="F38" s="56" t="s">
        <v>84</v>
      </c>
      <c r="G38" s="92" t="s">
        <v>41</v>
      </c>
      <c r="H38" s="83" t="s">
        <v>34</v>
      </c>
      <c r="I38" s="130" t="str">
        <f>I21</f>
        <v>Jack Link's Major League Fishing Season 3                  Eps. 7*</v>
      </c>
      <c r="J38" s="32">
        <v>0.875</v>
      </c>
      <c r="L38" s="61"/>
      <c r="M38" s="66"/>
      <c r="N38"/>
      <c r="P38"/>
      <c r="Q38"/>
    </row>
    <row r="39" spans="2:32" s="3" customFormat="1" ht="41.1" customHeight="1" x14ac:dyDescent="0.2">
      <c r="B39" s="28">
        <v>0.89583333333333337</v>
      </c>
      <c r="C39" s="82" t="s">
        <v>58</v>
      </c>
      <c r="D39" s="54" t="s">
        <v>70</v>
      </c>
      <c r="E39" s="99" t="s">
        <v>119</v>
      </c>
      <c r="F39" s="56" t="s">
        <v>26</v>
      </c>
      <c r="G39" s="77" t="s">
        <v>92</v>
      </c>
      <c r="H39" s="56" t="str">
        <f>H22</f>
        <v>Kayak Bassin' Season 4                           Eps. 1</v>
      </c>
      <c r="I39" s="151"/>
      <c r="J39" s="32">
        <v>0.89583333333333337</v>
      </c>
      <c r="L39" s="56"/>
      <c r="M39" s="61"/>
      <c r="N39"/>
      <c r="P39"/>
      <c r="Q39"/>
    </row>
    <row r="40" spans="2:32" s="3" customFormat="1" ht="41.1" customHeight="1" x14ac:dyDescent="0.2">
      <c r="B40" s="28">
        <v>0.91666666666666663</v>
      </c>
      <c r="C40" s="54" t="s">
        <v>59</v>
      </c>
      <c r="D40" s="56" t="s">
        <v>71</v>
      </c>
      <c r="E40" s="99" t="s">
        <v>120</v>
      </c>
      <c r="F40" s="56" t="s">
        <v>85</v>
      </c>
      <c r="G40" s="79" t="s">
        <v>93</v>
      </c>
      <c r="H40" s="56" t="str">
        <f>H20</f>
        <v>IGFA's Angler's Digest Season 2         Eps. 2</v>
      </c>
      <c r="I40" s="56" t="str">
        <f>I20</f>
        <v>Big Bass Battle Season 5      Eps. 5*</v>
      </c>
      <c r="J40" s="32">
        <v>0.91666666666666663</v>
      </c>
      <c r="L40" s="61"/>
      <c r="M40" s="65"/>
      <c r="N40"/>
      <c r="P40"/>
      <c r="Q40"/>
      <c r="R40"/>
    </row>
    <row r="41" spans="2:32" s="3" customFormat="1" ht="41.1" customHeight="1" x14ac:dyDescent="0.2">
      <c r="B41" s="28">
        <v>0.9375</v>
      </c>
      <c r="C41" s="54" t="s">
        <v>60</v>
      </c>
      <c r="D41" s="142" t="s">
        <v>72</v>
      </c>
      <c r="E41" s="99" t="s">
        <v>121</v>
      </c>
      <c r="F41" s="87" t="s">
        <v>86</v>
      </c>
      <c r="G41" s="56" t="str">
        <f>H7</f>
        <v>Bob Izumi's Real Fishing 2015 Eps. 13*</v>
      </c>
      <c r="H41" s="56" t="str">
        <f>H16</f>
        <v>Lindner's Angling Edge 2015 Eps. 1</v>
      </c>
      <c r="I41" s="92" t="str">
        <f>I16</f>
        <v>Bass 2 Billfish Season 1                  Eps. 16</v>
      </c>
      <c r="J41" s="32">
        <v>0.9375</v>
      </c>
      <c r="N41"/>
      <c r="P41"/>
      <c r="Q41"/>
      <c r="R41"/>
    </row>
    <row r="42" spans="2:32" s="3" customFormat="1" ht="41.1" customHeight="1" x14ac:dyDescent="0.2">
      <c r="B42" s="26">
        <v>0.95833333333333337</v>
      </c>
      <c r="C42" s="56" t="s">
        <v>61</v>
      </c>
      <c r="D42" s="144"/>
      <c r="E42" s="100" t="s">
        <v>122</v>
      </c>
      <c r="F42" s="56" t="s">
        <v>421</v>
      </c>
      <c r="G42" s="56" t="s">
        <v>45</v>
      </c>
      <c r="H42" s="56" t="str">
        <f>H25</f>
        <v>Angler West TV 2015                      Eps. 2</v>
      </c>
      <c r="I42" s="56" t="str">
        <f>I25</f>
        <v>BC Outdoors Sport Fishing  Season 5       Eps. 9</v>
      </c>
      <c r="J42" s="25">
        <v>0.95833333333333337</v>
      </c>
      <c r="L42"/>
      <c r="M42"/>
      <c r="O42"/>
      <c r="P42"/>
      <c r="Q42"/>
      <c r="R42"/>
    </row>
    <row r="43" spans="2:32" s="3" customFormat="1" ht="41.1" customHeight="1" x14ac:dyDescent="0.2">
      <c r="B43" s="26">
        <v>0.97916666666666663</v>
      </c>
      <c r="C43" s="56" t="s">
        <v>62</v>
      </c>
      <c r="D43" s="56" t="s">
        <v>73</v>
      </c>
      <c r="E43" s="99" t="s">
        <v>123</v>
      </c>
      <c r="F43" s="92" t="s">
        <v>87</v>
      </c>
      <c r="G43" s="56" t="s">
        <v>94</v>
      </c>
      <c r="H43" s="88" t="str">
        <f>H24</f>
        <v>Fishing the Flats Season 15          Eps. 13*</v>
      </c>
      <c r="I43" s="48" t="str">
        <f>I12</f>
        <v>Jimmy Houston S38                      Eps. 26*</v>
      </c>
      <c r="J43" s="25">
        <v>0.97916666666666663</v>
      </c>
      <c r="M43"/>
      <c r="O43"/>
      <c r="P43"/>
      <c r="Q43"/>
      <c r="R43"/>
      <c r="S43"/>
    </row>
    <row r="44" spans="2:32" s="3" customFormat="1" ht="12.75" customHeight="1" x14ac:dyDescent="0.2">
      <c r="B44" s="34" t="s">
        <v>2</v>
      </c>
      <c r="C44" s="137" t="s">
        <v>12</v>
      </c>
      <c r="D44" s="138"/>
      <c r="E44" s="138"/>
      <c r="F44" s="138"/>
      <c r="G44" s="138"/>
      <c r="H44" s="78"/>
      <c r="I44" s="63"/>
      <c r="J44" s="34" t="s">
        <v>2</v>
      </c>
      <c r="M44"/>
      <c r="O44"/>
      <c r="P44"/>
      <c r="Q44"/>
      <c r="R44"/>
      <c r="S44"/>
    </row>
    <row r="45" spans="2:32" s="3" customFormat="1" ht="41.1" customHeight="1" x14ac:dyDescent="0.2">
      <c r="B45" s="26">
        <v>0</v>
      </c>
      <c r="C45" s="142" t="str">
        <f t="shared" ref="C45:G52" si="4">C36</f>
        <v>Jack Link's Major League Fishing Season 3                  Eps. 6</v>
      </c>
      <c r="D45" s="56" t="str">
        <f t="shared" si="4"/>
        <v>Fly Fusion Season 1                 Eps. 2</v>
      </c>
      <c r="E45" s="86" t="s">
        <v>37</v>
      </c>
      <c r="F45" s="56" t="str">
        <f t="shared" si="4"/>
        <v>Lindner's Angling Edge 2015 Eps. 13*</v>
      </c>
      <c r="G45" s="92" t="str">
        <f t="shared" si="4"/>
        <v>Fishful Thinker Season 11           Eps. 13*</v>
      </c>
      <c r="H45" s="56" t="str">
        <f t="shared" ref="H45:I47" si="5">H26</f>
        <v>Fly Fusion Season 1                 Eps. 2</v>
      </c>
      <c r="I45" s="62" t="str">
        <f t="shared" si="5"/>
        <v>The Next Bite S11                                  Eps. 2</v>
      </c>
      <c r="J45" s="25">
        <v>0</v>
      </c>
      <c r="M45"/>
      <c r="R45"/>
      <c r="S45"/>
    </row>
    <row r="46" spans="2:32" s="3" customFormat="1" ht="41.1" customHeight="1" x14ac:dyDescent="0.2">
      <c r="B46" s="26">
        <v>2.0833333333333332E-2</v>
      </c>
      <c r="C46" s="145"/>
      <c r="D46" s="56" t="str">
        <f t="shared" si="4"/>
        <v>The New Fly Fisher S10            Eps. 13</v>
      </c>
      <c r="E46" s="56" t="s">
        <v>23</v>
      </c>
      <c r="F46" s="56" t="str">
        <f t="shared" si="4"/>
        <v>IGFA's Angler's Digest Season 2         Eps. 1</v>
      </c>
      <c r="G46" s="56" t="str">
        <f t="shared" si="4"/>
        <v>Angler West TV 2015                      Eps. 2</v>
      </c>
      <c r="H46" s="56" t="str">
        <f t="shared" si="5"/>
        <v>King of the River Season 2          Eps. 1</v>
      </c>
      <c r="I46" s="92" t="str">
        <f t="shared" si="5"/>
        <v>My Kind of Fishing Season 1      Eps. 3</v>
      </c>
      <c r="J46" s="25">
        <v>2.0833333333333332E-2</v>
      </c>
      <c r="M46"/>
      <c r="R46"/>
      <c r="S46"/>
      <c r="T46" s="10"/>
      <c r="U46" s="8"/>
      <c r="V46" s="9"/>
      <c r="W46" s="10"/>
      <c r="X46" s="8"/>
      <c r="Y46" s="9"/>
      <c r="Z46" s="10"/>
      <c r="AA46" s="8"/>
      <c r="AB46" s="9"/>
      <c r="AC46" s="10"/>
      <c r="AD46" s="11"/>
      <c r="AE46" s="9"/>
      <c r="AF46" s="10"/>
    </row>
    <row r="47" spans="2:32" s="3" customFormat="1" ht="41.1" customHeight="1" x14ac:dyDescent="0.2">
      <c r="B47" s="26">
        <v>4.1666666666666664E-2</v>
      </c>
      <c r="C47" s="56" t="str">
        <f t="shared" si="4"/>
        <v>Facts of Fishing Season 8         Eps. 1</v>
      </c>
      <c r="D47" s="56" t="str">
        <f t="shared" si="4"/>
        <v>Sportfishing On The Fly 2014 Eps. 25</v>
      </c>
      <c r="E47" s="55" t="s">
        <v>77</v>
      </c>
      <c r="F47" s="56" t="str">
        <f t="shared" si="4"/>
        <v>Reel Animals 2015            Eps. 8</v>
      </c>
      <c r="G47" s="56" t="str">
        <f t="shared" si="4"/>
        <v>Big Coast Sportfishing S7 Eps. 13*</v>
      </c>
      <c r="H47" s="56" t="str">
        <f t="shared" si="5"/>
        <v>Sportfishing On The Fly 2014 Eps. 25</v>
      </c>
      <c r="I47" s="92" t="str">
        <f t="shared" si="5"/>
        <v>Fishing with Joe Bucher Season 26        Eps. 1</v>
      </c>
      <c r="J47" s="25">
        <v>4.1666666666666664E-2</v>
      </c>
      <c r="M47"/>
      <c r="R47"/>
      <c r="S47"/>
      <c r="T47" s="10"/>
      <c r="U47" s="8"/>
      <c r="V47" s="9"/>
      <c r="W47" s="10"/>
      <c r="X47" s="8"/>
      <c r="Y47" s="9"/>
      <c r="Z47" s="10"/>
      <c r="AA47" s="8"/>
      <c r="AB47" s="9"/>
      <c r="AC47" s="10"/>
      <c r="AD47" s="11"/>
      <c r="AE47" s="9"/>
      <c r="AF47" s="10"/>
    </row>
    <row r="48" spans="2:32" s="3" customFormat="1" ht="41.1" customHeight="1" x14ac:dyDescent="0.2">
      <c r="B48" s="26">
        <v>6.25E-2</v>
      </c>
      <c r="C48" s="55" t="str">
        <f t="shared" si="4"/>
        <v>Bass Fever Season 1     Eps. 13*</v>
      </c>
      <c r="D48" s="54" t="str">
        <f t="shared" si="4"/>
        <v>Fishing the Flats Season 15          Eps. 13*</v>
      </c>
      <c r="E48" s="56" t="s">
        <v>44</v>
      </c>
      <c r="F48" s="56" t="str">
        <f>F39</f>
        <v>Money Fish Season 1           Eps. 1</v>
      </c>
      <c r="G48" s="77" t="str">
        <f t="shared" si="4"/>
        <v>George Poveromo's World of Saltwater Fishing 2015     Eps. 6</v>
      </c>
      <c r="H48" s="56" t="str">
        <f>H29</f>
        <v>Hookin' Up with Mariko S5 Eps. 1</v>
      </c>
      <c r="I48" s="91" t="str">
        <f>I11</f>
        <v>John Gillespie's Water &amp; Woods 2015          Eps. 9</v>
      </c>
      <c r="J48" s="25">
        <v>6.25E-2</v>
      </c>
      <c r="L48"/>
      <c r="M48"/>
      <c r="R48"/>
    </row>
    <row r="49" spans="1:18" s="3" customFormat="1" ht="41.1" customHeight="1" x14ac:dyDescent="0.2">
      <c r="B49" s="27">
        <v>8.3333333333333329E-2</v>
      </c>
      <c r="C49" s="54" t="str">
        <f t="shared" si="4"/>
        <v>Honey Hole All Outdoors Season 29     Eps. 39</v>
      </c>
      <c r="D49" s="56" t="str">
        <f t="shared" si="4"/>
        <v>The Fish Finders S2             Eps. 13*</v>
      </c>
      <c r="E49" s="80" t="s">
        <v>78</v>
      </c>
      <c r="F49" s="92" t="str">
        <f>F40</f>
        <v>Sportsman 360 TV Season 1      Eps. 5</v>
      </c>
      <c r="G49" s="24" t="str">
        <f t="shared" si="4"/>
        <v>Star &amp; Shield's Copout Adventures Season 2        Eps. 1</v>
      </c>
      <c r="H49" s="142" t="str">
        <f>H8</f>
        <v>Fishing in the Footsteps of Mr. Crabtree                               Eps. 6*</v>
      </c>
      <c r="I49" s="142" t="str">
        <f>I8</f>
        <v>River Cottage Gone Fishin' Season 1                             Eps. 3</v>
      </c>
      <c r="J49" s="31">
        <v>8.3333333333333329E-2</v>
      </c>
      <c r="L49"/>
      <c r="M49"/>
      <c r="R49"/>
    </row>
    <row r="50" spans="1:18" s="3" customFormat="1" ht="41.1" customHeight="1" x14ac:dyDescent="0.2">
      <c r="B50" s="27">
        <v>0.10416666666666667</v>
      </c>
      <c r="C50" s="54" t="str">
        <f t="shared" si="4"/>
        <v>Jimmy Houston S38                      Eps. 26*</v>
      </c>
      <c r="D50" s="142" t="str">
        <f t="shared" si="4"/>
        <v>River Cottage Gone Fishin' Season 1                             Eps. 3</v>
      </c>
      <c r="E50" s="92" t="s">
        <v>79</v>
      </c>
      <c r="F50" s="56" t="str">
        <f>F41</f>
        <v>Skeeter Bass Champs with Fish Fishburne  Eps. 13*</v>
      </c>
      <c r="G50" s="56" t="str">
        <f t="shared" si="4"/>
        <v>Bob Izumi's Real Fishing 2015 Eps. 13*</v>
      </c>
      <c r="H50" s="144"/>
      <c r="I50" s="144"/>
      <c r="J50" s="31">
        <v>0.10416666666666667</v>
      </c>
      <c r="L50"/>
      <c r="M50"/>
      <c r="R50"/>
    </row>
    <row r="51" spans="1:18" s="3" customFormat="1" ht="41.1" customHeight="1" x14ac:dyDescent="0.2">
      <c r="B51" s="27">
        <v>0.125</v>
      </c>
      <c r="C51" s="56" t="str">
        <f t="shared" si="4"/>
        <v>The Scott Martin Challenge 2015 Eps. 4</v>
      </c>
      <c r="D51" s="144"/>
      <c r="E51" s="57" t="s">
        <v>80</v>
      </c>
      <c r="F51" s="62" t="str">
        <f>F42</f>
        <v>BC Outdoors Sport Fishing  Season 5       Eps. 9</v>
      </c>
      <c r="G51" s="72" t="str">
        <f t="shared" si="4"/>
        <v>Hookin' Up with Mariko Izumi Season 4      Eps. 4</v>
      </c>
      <c r="H51" s="56" t="str">
        <f>H7</f>
        <v>Bob Izumi's Real Fishing 2015 Eps. 13*</v>
      </c>
      <c r="I51" s="56" t="str">
        <f>I10</f>
        <v>The New Fly Fisher S10            Eps. 13</v>
      </c>
      <c r="J51" s="33">
        <v>0.125</v>
      </c>
      <c r="L51"/>
      <c r="M51"/>
      <c r="N51"/>
      <c r="O51"/>
      <c r="P51"/>
      <c r="Q51"/>
      <c r="R51"/>
    </row>
    <row r="52" spans="1:18" s="3" customFormat="1" ht="41.1" customHeight="1" x14ac:dyDescent="0.2">
      <c r="B52" s="27">
        <v>0.14583333333333334</v>
      </c>
      <c r="C52" s="56" t="str">
        <f t="shared" si="4"/>
        <v>Fish TV 2015                                      Eps. 1</v>
      </c>
      <c r="D52" s="56" t="str">
        <f>D43</f>
        <v>King of the River Season 2          Eps. 1</v>
      </c>
      <c r="E52" s="71" t="s">
        <v>81</v>
      </c>
      <c r="F52" s="92" t="str">
        <f>F43</f>
        <v>Hookin' Up with Nick and Mariko    Eps. 5</v>
      </c>
      <c r="G52" s="56" t="str">
        <f t="shared" si="4"/>
        <v>Hookin' Up with Mariko Izumi Season 4      Eps. 5</v>
      </c>
      <c r="H52" s="56" t="str">
        <f>H6</f>
        <v>Wild Fish Wild Places 2014                   Eps. 1</v>
      </c>
      <c r="I52" s="56" t="str">
        <f>I6</f>
        <v>Fish TV 2015                                      Eps. 1</v>
      </c>
      <c r="J52" s="33">
        <v>0.14583333333333334</v>
      </c>
    </row>
    <row r="53" spans="1:18" s="3" customFormat="1" ht="41.1" customHeight="1" x14ac:dyDescent="0.2">
      <c r="B53" s="27">
        <v>0.16666666666666666</v>
      </c>
      <c r="C53" s="56" t="str">
        <f>C34</f>
        <v>Timmy Horton Outdoors S3 Eps. 12</v>
      </c>
      <c r="D53" s="92" t="str">
        <f>D32</f>
        <v>Guided with Mark Melnyk         Eps. 5</v>
      </c>
      <c r="E53" s="101" t="str">
        <f>E32</f>
        <v>Canadian Sportfishing Season 27  Eps. 13</v>
      </c>
      <c r="F53" s="92" t="str">
        <f>F34</f>
        <v>Westcoast Sporting Journal S3 Eps. 13*</v>
      </c>
      <c r="G53" s="56" t="str">
        <f>G34</f>
        <v>Outdoor Passion 2015       Eps. 13*</v>
      </c>
      <c r="H53" s="56" t="str">
        <f>H23</f>
        <v>Know Fishing Season 1         Eps. 3</v>
      </c>
      <c r="I53" s="56" t="str">
        <f>I23</f>
        <v>The Scott Martin Challenge 2015 Eps. 4</v>
      </c>
      <c r="J53" s="33">
        <v>0.16666666666666666</v>
      </c>
    </row>
    <row r="54" spans="1:18" s="3" customFormat="1" ht="41.1" customHeight="1" x14ac:dyDescent="0.2">
      <c r="B54" s="27">
        <v>0.1875</v>
      </c>
      <c r="C54" s="56" t="str">
        <f>C32</f>
        <v>JP DeRose Breaking Boundaries S1   Eps. 13*</v>
      </c>
      <c r="D54" s="56" t="str">
        <f>D33</f>
        <v>Guided with Mark Melnyk Season 2         Eps. 5</v>
      </c>
      <c r="E54" s="71" t="str">
        <f>E33</f>
        <v>The Lodge Season 1                      Eps. 8</v>
      </c>
      <c r="F54" s="48" t="str">
        <f>F32</f>
        <v>John Gillespie's Water &amp; Woods 2015          Eps. 8</v>
      </c>
      <c r="G54" s="56" t="str">
        <f>G33</f>
        <v>Beyond Land's End</v>
      </c>
      <c r="H54" s="56" t="str">
        <f>H30</f>
        <v>Mitch &amp; Matt's Big Fish Season 1     Eps. 4</v>
      </c>
      <c r="I54" s="56" t="str">
        <f>I24</f>
        <v>Inside Sportfishing 2014     Eps. 26*</v>
      </c>
      <c r="J54" s="33">
        <v>0.1875</v>
      </c>
    </row>
    <row r="55" spans="1:18" s="3" customFormat="1" ht="41.1" customHeight="1" x14ac:dyDescent="0.2">
      <c r="B55" s="27">
        <v>0.20833333333333334</v>
      </c>
      <c r="C55" s="118" t="s">
        <v>398</v>
      </c>
      <c r="D55" s="119" t="s">
        <v>398</v>
      </c>
      <c r="E55" s="119" t="s">
        <v>398</v>
      </c>
      <c r="F55" s="118" t="s">
        <v>398</v>
      </c>
      <c r="G55" s="118" t="s">
        <v>398</v>
      </c>
      <c r="H55" s="118" t="s">
        <v>398</v>
      </c>
      <c r="I55" s="118" t="s">
        <v>398</v>
      </c>
      <c r="J55" s="33">
        <v>0.20833333333333334</v>
      </c>
    </row>
    <row r="56" spans="1:18" s="3" customFormat="1" ht="41.1" customHeight="1" thickBot="1" x14ac:dyDescent="0.25">
      <c r="B56" s="27">
        <v>0.22916666666666666</v>
      </c>
      <c r="C56" s="119" t="s">
        <v>398</v>
      </c>
      <c r="D56" s="119" t="s">
        <v>398</v>
      </c>
      <c r="E56" s="119" t="s">
        <v>398</v>
      </c>
      <c r="F56" s="119" t="s">
        <v>398</v>
      </c>
      <c r="G56" s="119" t="s">
        <v>398</v>
      </c>
      <c r="H56" s="119" t="s">
        <v>398</v>
      </c>
      <c r="I56" s="119" t="s">
        <v>398</v>
      </c>
      <c r="J56" s="35">
        <v>0.22916666666666666</v>
      </c>
    </row>
    <row r="57" spans="1:18" s="3" customFormat="1" ht="15" hidden="1" customHeight="1" x14ac:dyDescent="0.2">
      <c r="B57" s="12"/>
      <c r="H57" s="20"/>
      <c r="I57" s="19" t="s">
        <v>0</v>
      </c>
      <c r="J57" s="13"/>
    </row>
    <row r="58" spans="1:18" customFormat="1" ht="26.25" customHeight="1" x14ac:dyDescent="0.2">
      <c r="A58" s="36"/>
      <c r="B58" s="37"/>
      <c r="C58" s="38"/>
      <c r="D58" s="38"/>
      <c r="E58" s="38"/>
      <c r="F58" s="38"/>
      <c r="G58" s="39"/>
      <c r="H58" s="40"/>
      <c r="I58" s="41"/>
      <c r="J58" s="41"/>
      <c r="K58" s="36"/>
      <c r="L58" s="39"/>
      <c r="M58" s="39"/>
      <c r="N58" s="39"/>
      <c r="O58" s="39"/>
      <c r="P58" s="39"/>
    </row>
    <row r="59" spans="1:18" customFormat="1" ht="32.25" customHeight="1" thickBot="1" x14ac:dyDescent="0.25">
      <c r="A59" s="36"/>
      <c r="B59" s="42"/>
      <c r="C59" s="52" t="s">
        <v>7</v>
      </c>
      <c r="D59" s="43" t="s">
        <v>8</v>
      </c>
      <c r="E59" s="50" t="s">
        <v>6</v>
      </c>
      <c r="F59" s="49" t="s">
        <v>9</v>
      </c>
      <c r="G59" s="51" t="s">
        <v>5</v>
      </c>
      <c r="H59" s="53" t="s">
        <v>3</v>
      </c>
      <c r="I59" s="44" t="s">
        <v>1</v>
      </c>
      <c r="J59" s="18"/>
      <c r="K59" s="36"/>
      <c r="L59" s="39"/>
      <c r="M59" s="39"/>
      <c r="N59" s="39"/>
      <c r="O59" s="39"/>
      <c r="P59" s="39"/>
    </row>
    <row r="60" spans="1:18" s="3" customFormat="1" ht="36" customHeight="1" x14ac:dyDescent="0.2">
      <c r="B60" s="14"/>
      <c r="C60" s="61"/>
      <c r="D60" s="15"/>
      <c r="E60" s="15"/>
      <c r="F60" s="16"/>
      <c r="G60" s="60" t="s">
        <v>124</v>
      </c>
      <c r="H60" s="59" t="s">
        <v>4</v>
      </c>
      <c r="I60" s="15"/>
      <c r="J60" s="14"/>
    </row>
    <row r="63" spans="1:18" ht="25.5" x14ac:dyDescent="0.35">
      <c r="C63" s="46" t="s">
        <v>4</v>
      </c>
      <c r="D63" s="45"/>
    </row>
    <row r="65" spans="2:10" ht="25.5" x14ac:dyDescent="0.35">
      <c r="B65" s="17"/>
      <c r="C65" s="47" t="s">
        <v>4</v>
      </c>
      <c r="J65" s="17"/>
    </row>
    <row r="69" spans="2:10" x14ac:dyDescent="0.2">
      <c r="B69" s="17"/>
      <c r="D69" s="17" t="s">
        <v>4</v>
      </c>
      <c r="J69" s="17"/>
    </row>
  </sheetData>
  <mergeCells count="26">
    <mergeCell ref="I38:I39"/>
    <mergeCell ref="D41:D42"/>
    <mergeCell ref="C44:G44"/>
    <mergeCell ref="C45:C46"/>
    <mergeCell ref="H49:H50"/>
    <mergeCell ref="I49:I50"/>
    <mergeCell ref="D50:D51"/>
    <mergeCell ref="D23:D24"/>
    <mergeCell ref="E28:E29"/>
    <mergeCell ref="C31:G31"/>
    <mergeCell ref="H31:I31"/>
    <mergeCell ref="C36:C37"/>
    <mergeCell ref="D10:D11"/>
    <mergeCell ref="E15:E16"/>
    <mergeCell ref="C18:G18"/>
    <mergeCell ref="H18:I18"/>
    <mergeCell ref="F21:F22"/>
    <mergeCell ref="I21:I22"/>
    <mergeCell ref="C1:J1"/>
    <mergeCell ref="C2:K2"/>
    <mergeCell ref="B3:I3"/>
    <mergeCell ref="C5:G5"/>
    <mergeCell ref="H5:I5"/>
    <mergeCell ref="F8:F9"/>
    <mergeCell ref="H8:H9"/>
    <mergeCell ref="I8:I9"/>
  </mergeCells>
  <pageMargins left="0.25" right="0.25" top="0.25" bottom="0.25" header="0.25" footer="0.25"/>
  <pageSetup paperSize="5" scale="4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zoomScale="70" zoomScaleNormal="70" workbookViewId="0">
      <pane ySplit="4" topLeftCell="A5" activePane="bottomLeft" state="frozen"/>
      <selection activeCell="C2" sqref="C2:K2"/>
      <selection pane="bottomLeft" activeCell="G42" sqref="G42"/>
    </sheetView>
  </sheetViews>
  <sheetFormatPr defaultColWidth="8.85546875" defaultRowHeight="12.75" x14ac:dyDescent="0.2"/>
  <cols>
    <col min="1" max="1" width="1.28515625" style="17" customWidth="1"/>
    <col min="2" max="2" width="7.85546875" style="18" customWidth="1"/>
    <col min="3" max="9" width="29.7109375" style="17" customWidth="1"/>
    <col min="10" max="10" width="7" style="18" customWidth="1"/>
    <col min="11" max="11" width="1.42578125" style="17" customWidth="1"/>
    <col min="12" max="12" width="27.42578125" style="17" customWidth="1"/>
    <col min="13" max="13" width="30.85546875" style="17" customWidth="1"/>
    <col min="14" max="16384" width="8.85546875" style="17"/>
  </cols>
  <sheetData>
    <row r="1" spans="1:13" s="3" customFormat="1" ht="54" customHeight="1" x14ac:dyDescent="0.2">
      <c r="A1" s="1"/>
      <c r="B1" s="2"/>
      <c r="C1" s="132" t="s">
        <v>53</v>
      </c>
      <c r="D1" s="133"/>
      <c r="E1" s="133"/>
      <c r="F1" s="133"/>
      <c r="G1" s="133"/>
      <c r="H1" s="133"/>
      <c r="I1" s="133"/>
      <c r="J1" s="133"/>
    </row>
    <row r="2" spans="1:13" s="3" customFormat="1" ht="16.5" customHeight="1" x14ac:dyDescent="0.2">
      <c r="A2" s="1"/>
      <c r="B2" s="2"/>
      <c r="C2" s="134" t="s">
        <v>447</v>
      </c>
      <c r="D2" s="134"/>
      <c r="E2" s="134"/>
      <c r="F2" s="134"/>
      <c r="G2" s="134"/>
      <c r="H2" s="134"/>
      <c r="I2" s="134"/>
      <c r="J2" s="134"/>
      <c r="K2" s="134"/>
    </row>
    <row r="3" spans="1:13" s="3" customFormat="1" ht="16.5" customHeight="1" x14ac:dyDescent="0.2">
      <c r="A3" s="1"/>
      <c r="B3" s="135" t="s">
        <v>4</v>
      </c>
      <c r="C3" s="136"/>
      <c r="D3" s="136"/>
      <c r="E3" s="136"/>
      <c r="F3" s="136"/>
      <c r="G3" s="136"/>
      <c r="H3" s="136"/>
      <c r="I3" s="136"/>
      <c r="J3" s="23"/>
      <c r="K3" s="23"/>
      <c r="L3" s="23"/>
    </row>
    <row r="4" spans="1:13" s="6" customFormat="1" ht="21.75" customHeight="1" x14ac:dyDescent="0.2">
      <c r="A4" s="4"/>
      <c r="B4" s="5"/>
      <c r="C4" s="21" t="s">
        <v>125</v>
      </c>
      <c r="D4" s="21" t="s">
        <v>126</v>
      </c>
      <c r="E4" s="22" t="s">
        <v>127</v>
      </c>
      <c r="F4" s="22" t="s">
        <v>128</v>
      </c>
      <c r="G4" s="22" t="s">
        <v>129</v>
      </c>
      <c r="H4" s="22" t="s">
        <v>130</v>
      </c>
      <c r="I4" s="22" t="s">
        <v>131</v>
      </c>
    </row>
    <row r="5" spans="1:13" s="6" customFormat="1" ht="21.75" customHeight="1" x14ac:dyDescent="0.2">
      <c r="A5" s="4"/>
      <c r="B5" s="5"/>
      <c r="C5" s="137" t="s">
        <v>13</v>
      </c>
      <c r="D5" s="138"/>
      <c r="E5" s="138"/>
      <c r="F5" s="138"/>
      <c r="G5" s="139"/>
      <c r="H5" s="140" t="s">
        <v>10</v>
      </c>
      <c r="I5" s="141"/>
    </row>
    <row r="6" spans="1:13" s="3" customFormat="1" ht="41.1" customHeight="1" x14ac:dyDescent="0.2">
      <c r="A6" s="7"/>
      <c r="B6" s="25">
        <v>0.25</v>
      </c>
      <c r="C6" s="56" t="s">
        <v>238</v>
      </c>
      <c r="D6" s="70" t="s">
        <v>141</v>
      </c>
      <c r="E6" s="94" t="str">
        <f t="shared" ref="E6:E12" si="0">D32</f>
        <v>Sportfishing On The Fly 2014 Eps. 1</v>
      </c>
      <c r="F6" s="71" t="str">
        <f>E33</f>
        <v>Kayak Bassin' Season 4                           Eps. 1</v>
      </c>
      <c r="G6" s="48" t="str">
        <f t="shared" ref="G6:G11" si="1">F32</f>
        <v>John Gillespie's Water &amp; Woods 2015          Eps. 9</v>
      </c>
      <c r="H6" s="56" t="s">
        <v>178</v>
      </c>
      <c r="I6" s="56" t="str">
        <f>G13</f>
        <v>Jarrett Edwards S7                              Eps. 2</v>
      </c>
      <c r="J6" s="25">
        <v>0.25</v>
      </c>
    </row>
    <row r="7" spans="1:13" s="3" customFormat="1" ht="41.1" customHeight="1" x14ac:dyDescent="0.2">
      <c r="A7" s="7"/>
      <c r="B7" s="25">
        <v>0.27083333333333331</v>
      </c>
      <c r="C7" s="120" t="s">
        <v>20</v>
      </c>
      <c r="D7" s="79" t="s">
        <v>142</v>
      </c>
      <c r="E7" s="56" t="str">
        <f t="shared" si="0"/>
        <v>Sportfishing On The Fly 2014 Eps. 2</v>
      </c>
      <c r="F7" s="71" t="str">
        <f>E34</f>
        <v>The Next Bite Season 11     Eps. 1</v>
      </c>
      <c r="G7" s="94" t="str">
        <f t="shared" si="1"/>
        <v>Hookin' Up with Mariko Izumi - Season 4     Eps. 1</v>
      </c>
      <c r="H7" s="106" t="str">
        <f>D39</f>
        <v>Fifty Places to Fly Fish Before You Die                          Eps 1</v>
      </c>
      <c r="I7" s="94" t="str">
        <f>G32</f>
        <v>Outdoor Passion 2015               Eps. 1</v>
      </c>
      <c r="J7" s="25">
        <v>0.27083333333333331</v>
      </c>
    </row>
    <row r="8" spans="1:13" s="3" customFormat="1" ht="41.1" customHeight="1" x14ac:dyDescent="0.2">
      <c r="A8" s="7"/>
      <c r="B8" s="26">
        <v>0.29166666666666669</v>
      </c>
      <c r="C8" s="56" t="s">
        <v>88</v>
      </c>
      <c r="D8" s="55" t="str">
        <f>C34</f>
        <v>Cabela's National Walleye Tour 2015  Eps. 1 (P)</v>
      </c>
      <c r="E8" s="71" t="str">
        <f t="shared" si="0"/>
        <v>King of the River Season 2          Eps. 1</v>
      </c>
      <c r="F8" s="90" t="str">
        <f>E35</f>
        <v>Westcoast Sporting Journal Season 4   Eps. 1 (P)</v>
      </c>
      <c r="G8" s="75" t="str">
        <f t="shared" si="1"/>
        <v>Fishing the Flats 2015      Eps. 1</v>
      </c>
      <c r="H8" s="56" t="str">
        <f>F9</f>
        <v>South Bend's Lunkerville Season 9    Eps. 1</v>
      </c>
      <c r="I8" s="108" t="str">
        <f>F10</f>
        <v>Florida Sportsman Best Boat Season 3            Eps. 1 (P)</v>
      </c>
      <c r="J8" s="25">
        <v>0.29166666666666669</v>
      </c>
    </row>
    <row r="9" spans="1:13" s="3" customFormat="1" ht="41.1" customHeight="1" x14ac:dyDescent="0.2">
      <c r="A9" s="7"/>
      <c r="B9" s="26">
        <v>0.3125</v>
      </c>
      <c r="C9" s="24" t="s">
        <v>89</v>
      </c>
      <c r="D9" s="90" t="str">
        <f>C35</f>
        <v>Cabela's Collegiate Bass Fishing Tournament 7  Eps. 1 (P)</v>
      </c>
      <c r="E9" s="71" t="str">
        <f t="shared" si="0"/>
        <v>The Orvis Guide to Fly Fishing        Eps. 1</v>
      </c>
      <c r="F9" s="62" t="s">
        <v>162</v>
      </c>
      <c r="G9" s="56" t="str">
        <f t="shared" si="1"/>
        <v>Wild Fish Wild Places 2014                   Eps. 2</v>
      </c>
      <c r="H9" s="104" t="str">
        <f>E15</f>
        <v>George Poveromo 2015        Eps. 7</v>
      </c>
      <c r="I9" s="104" t="str">
        <f>E32</f>
        <v>Bass 2 Billfish with Peter Miller Season 2      Eps. 1</v>
      </c>
      <c r="J9" s="25">
        <v>0.3125</v>
      </c>
    </row>
    <row r="10" spans="1:13" s="3" customFormat="1" ht="41.1" customHeight="1" x14ac:dyDescent="0.2">
      <c r="A10" s="7"/>
      <c r="B10" s="26">
        <v>0.33333333333333331</v>
      </c>
      <c r="C10" s="48" t="s">
        <v>90</v>
      </c>
      <c r="D10" s="130" t="str">
        <f>C36</f>
        <v>Jack Link's Major League Fishing Season 4                  Eps. 1 (P)</v>
      </c>
      <c r="E10" s="56" t="s">
        <v>443</v>
      </c>
      <c r="F10" s="105" t="s">
        <v>448</v>
      </c>
      <c r="G10" s="56" t="str">
        <f t="shared" si="1"/>
        <v>Lindner's Angling Edge 2015 Eps. 1</v>
      </c>
      <c r="H10" s="48" t="str">
        <f>E40</f>
        <v>Honey Hole All Outdoors Season 29     Eps. 40</v>
      </c>
      <c r="I10" s="113" t="str">
        <f>G36</f>
        <v>Know Fishing Season 2   Eps. 1 (P)</v>
      </c>
      <c r="J10" s="25">
        <v>0.33333333333333331</v>
      </c>
    </row>
    <row r="11" spans="1:13" s="3" customFormat="1" ht="41.1" customHeight="1" x14ac:dyDescent="0.2">
      <c r="A11" s="7"/>
      <c r="B11" s="26">
        <v>0.35416666666666669</v>
      </c>
      <c r="C11" s="56" t="s">
        <v>432</v>
      </c>
      <c r="D11" s="152"/>
      <c r="E11" s="56" t="str">
        <f t="shared" si="0"/>
        <v>Fly Nation Season 2              Eps. 1</v>
      </c>
      <c r="F11" s="54" t="str">
        <f t="shared" ref="F11:F16" si="2">E38</f>
        <v>Flatsclass 2015                    Eps. 6</v>
      </c>
      <c r="G11" s="127" t="str">
        <f t="shared" si="1"/>
        <v>IGFA Saltwater Adventures with Bill Boyce S1    Eps. 1</v>
      </c>
      <c r="H11" s="108" t="str">
        <f>E35</f>
        <v>Westcoast Sporting Journal Season 4   Eps. 1 (P)</v>
      </c>
      <c r="I11" s="90" t="s">
        <v>183</v>
      </c>
      <c r="J11" s="25">
        <v>0.35416666666666669</v>
      </c>
      <c r="L11" s="59"/>
    </row>
    <row r="12" spans="1:13" s="3" customFormat="1" ht="41.1" customHeight="1" x14ac:dyDescent="0.2">
      <c r="A12" s="7"/>
      <c r="B12" s="26">
        <v>0.375</v>
      </c>
      <c r="C12" s="121" t="s">
        <v>433</v>
      </c>
      <c r="D12" s="142" t="str">
        <f>C38</f>
        <v>Flw Outdoors 2014               Eps. 7</v>
      </c>
      <c r="E12" s="56" t="str">
        <f t="shared" si="0"/>
        <v>The Legacy Experience Season 2      Eps. 1</v>
      </c>
      <c r="F12" s="57" t="str">
        <f t="shared" si="2"/>
        <v xml:space="preserve"> World Fishing Journal Season 2   Eps. 13</v>
      </c>
      <c r="G12" s="57" t="s">
        <v>236</v>
      </c>
      <c r="H12" s="56" t="str">
        <f>F17</f>
        <v>IGFA's Angler's Digest Season 2         Eps. 1</v>
      </c>
      <c r="I12" s="48" t="str">
        <f>C40</f>
        <v xml:space="preserve"> Texas Team Trail 2015  Eps. 1 (P)</v>
      </c>
      <c r="J12" s="25">
        <v>0.375</v>
      </c>
      <c r="L12" s="68"/>
    </row>
    <row r="13" spans="1:13" s="3" customFormat="1" ht="41.1" customHeight="1" x14ac:dyDescent="0.2">
      <c r="A13" s="7"/>
      <c r="B13" s="26">
        <v>0.39583333333333331</v>
      </c>
      <c r="C13" s="77" t="s">
        <v>92</v>
      </c>
      <c r="D13" s="144"/>
      <c r="E13" s="127" t="s">
        <v>411</v>
      </c>
      <c r="F13" s="54" t="str">
        <f t="shared" si="2"/>
        <v>Honey Hole All Outdoors Season 29     Eps. 40</v>
      </c>
      <c r="G13" s="56" t="s">
        <v>238</v>
      </c>
      <c r="H13" s="54" t="s">
        <v>179</v>
      </c>
      <c r="I13" s="88" t="str">
        <f>C41</f>
        <v>IFA Redfish Tour 2015  Eps. 1 (P)</v>
      </c>
      <c r="J13" s="25">
        <v>0.39583333333333331</v>
      </c>
      <c r="M13" s="65"/>
    </row>
    <row r="14" spans="1:13" s="3" customFormat="1" ht="41.1" customHeight="1" x14ac:dyDescent="0.2">
      <c r="A14" s="7"/>
      <c r="B14" s="26">
        <v>0.41666666666666669</v>
      </c>
      <c r="C14" s="79" t="s">
        <v>93</v>
      </c>
      <c r="D14" s="54" t="str">
        <f>C40</f>
        <v xml:space="preserve"> Texas Team Trail 2015  Eps. 1 (P)</v>
      </c>
      <c r="E14" s="56" t="str">
        <f>D17</f>
        <v>Bass Fever Season 1                 Eps. 1</v>
      </c>
      <c r="F14" s="126" t="str">
        <f t="shared" si="2"/>
        <v>Lindner's Fishing Edge 2015       Eps. 1</v>
      </c>
      <c r="G14" s="95" t="str">
        <f>F40</f>
        <v xml:space="preserve"> The Fish Finders Season 3     Eps. 1 (P)</v>
      </c>
      <c r="H14" s="153" t="str">
        <f>G37</f>
        <v>Mark Berg's Fishing Addiction Season 6                Eps. 1 (P)</v>
      </c>
      <c r="I14" s="54" t="s">
        <v>29</v>
      </c>
      <c r="J14" s="25">
        <v>0.41666666666666669</v>
      </c>
      <c r="L14" s="67"/>
    </row>
    <row r="15" spans="1:13" s="3" customFormat="1" ht="41.1" customHeight="1" x14ac:dyDescent="0.2">
      <c r="A15" s="7"/>
      <c r="B15" s="26">
        <v>0.4375</v>
      </c>
      <c r="C15" s="56" t="s">
        <v>18</v>
      </c>
      <c r="D15" s="54" t="str">
        <f>C41</f>
        <v>IFA Redfish Tour 2015  Eps. 1 (P)</v>
      </c>
      <c r="E15" s="121" t="s">
        <v>407</v>
      </c>
      <c r="F15" s="126" t="str">
        <f t="shared" si="2"/>
        <v>Timmy Horton Outdoors Season 4    Eps. 1</v>
      </c>
      <c r="G15" s="48" t="str">
        <f>F41</f>
        <v>Reel Animals 2015            Eps. 9</v>
      </c>
      <c r="H15" s="157"/>
      <c r="I15" s="109" t="str">
        <f>F40</f>
        <v xml:space="preserve"> The Fish Finders Season 3     Eps. 1 (P)</v>
      </c>
      <c r="J15" s="25">
        <v>0.4375</v>
      </c>
      <c r="L15" s="68"/>
    </row>
    <row r="16" spans="1:13" s="3" customFormat="1" ht="41.1" customHeight="1" x14ac:dyDescent="0.2">
      <c r="A16" s="7"/>
      <c r="B16" s="26">
        <v>0.45833333333333331</v>
      </c>
      <c r="C16" s="56" t="s">
        <v>45</v>
      </c>
      <c r="D16" s="56" t="str">
        <f>C42</f>
        <v>Skeeter Bass Champs with Fish Fishburne  Eps. 1</v>
      </c>
      <c r="E16" s="71" t="str">
        <f>D42</f>
        <v>The New Fly Fisher S7            Eps. 1</v>
      </c>
      <c r="F16" s="126" t="str">
        <f t="shared" si="2"/>
        <v>Guided with Mark Melnyk Season 1    Eps. 1</v>
      </c>
      <c r="G16" s="62" t="str">
        <f>F42</f>
        <v>The Kayak Fishing Show Season 6    Eps. 1</v>
      </c>
      <c r="H16" s="56" t="str">
        <f>E41</f>
        <v>Lindner's Fishing Edge 2015       Eps. 1</v>
      </c>
      <c r="I16" s="54" t="s">
        <v>184</v>
      </c>
      <c r="J16" s="25">
        <v>0.45833333333333331</v>
      </c>
      <c r="L16" s="59"/>
    </row>
    <row r="17" spans="1:13" s="3" customFormat="1" ht="41.1" customHeight="1" x14ac:dyDescent="0.2">
      <c r="A17" s="7"/>
      <c r="B17" s="26">
        <v>0.47916666666666669</v>
      </c>
      <c r="C17" s="56" t="s">
        <v>94</v>
      </c>
      <c r="D17" s="56" t="s">
        <v>143</v>
      </c>
      <c r="E17" s="56" t="str">
        <f>D43</f>
        <v>The New Fly Fisher S7           Eps. 2</v>
      </c>
      <c r="F17" s="121" t="s">
        <v>39</v>
      </c>
      <c r="G17" s="94" t="str">
        <f>F43</f>
        <v>Canadian Sportfishing Season 27    Eps. 14</v>
      </c>
      <c r="H17" s="54" t="s">
        <v>180</v>
      </c>
      <c r="I17" s="56" t="s">
        <v>430</v>
      </c>
      <c r="J17" s="25">
        <v>0.47916666666666669</v>
      </c>
    </row>
    <row r="18" spans="1:13" s="3" customFormat="1" ht="15.75" customHeight="1" x14ac:dyDescent="0.2">
      <c r="B18" s="27"/>
      <c r="C18" s="137" t="s">
        <v>15</v>
      </c>
      <c r="D18" s="138"/>
      <c r="E18" s="138"/>
      <c r="F18" s="138"/>
      <c r="G18" s="139"/>
      <c r="H18" s="147"/>
      <c r="I18" s="150"/>
      <c r="J18" s="31"/>
    </row>
    <row r="19" spans="1:13" s="3" customFormat="1" ht="41.1" customHeight="1" x14ac:dyDescent="0.2">
      <c r="B19" s="26">
        <v>0.5</v>
      </c>
      <c r="C19" s="57" t="str">
        <f t="shared" ref="C19:C30" si="3">C6</f>
        <v>Jarrett Edwards S7                              Eps. 2</v>
      </c>
      <c r="D19" s="54" t="str">
        <f>C34</f>
        <v>Cabela's National Walleye Tour 2015  Eps. 1 (P)</v>
      </c>
      <c r="E19" s="94" t="str">
        <f t="shared" ref="E19:E25" si="4">D32</f>
        <v>Sportfishing On The Fly 2014 Eps. 1</v>
      </c>
      <c r="F19" s="71" t="str">
        <f>E33</f>
        <v>Kayak Bassin' Season 4                           Eps. 1</v>
      </c>
      <c r="G19" s="48" t="str">
        <f t="shared" ref="G19:G27" si="5">F32</f>
        <v>John Gillespie's Water &amp; Woods 2015          Eps. 9</v>
      </c>
      <c r="H19" s="130" t="s">
        <v>399</v>
      </c>
      <c r="I19" s="95" t="s">
        <v>185</v>
      </c>
      <c r="J19" s="25">
        <v>0.5</v>
      </c>
    </row>
    <row r="20" spans="1:13" s="3" customFormat="1" ht="41.1" customHeight="1" x14ac:dyDescent="0.2">
      <c r="B20" s="58">
        <v>0.52083333333333337</v>
      </c>
      <c r="C20" s="57" t="str">
        <f t="shared" si="3"/>
        <v>Beyond Land's End</v>
      </c>
      <c r="D20" s="90" t="str">
        <f>C35</f>
        <v>Cabela's Collegiate Bass Fishing Tournament 7  Eps. 1 (P)</v>
      </c>
      <c r="E20" s="56" t="str">
        <f t="shared" si="4"/>
        <v>Sportfishing On The Fly 2014 Eps. 2</v>
      </c>
      <c r="F20" s="71" t="str">
        <f>E34</f>
        <v>The Next Bite Season 11     Eps. 1</v>
      </c>
      <c r="G20" s="56" t="str">
        <f t="shared" si="5"/>
        <v>Hookin' Up with Mariko Izumi - Season 4     Eps. 1</v>
      </c>
      <c r="H20" s="152"/>
      <c r="I20" s="54" t="s">
        <v>186</v>
      </c>
      <c r="J20" s="25">
        <v>0.52083333333333337</v>
      </c>
    </row>
    <row r="21" spans="1:13" s="3" customFormat="1" ht="41.1" customHeight="1" x14ac:dyDescent="0.2">
      <c r="B21" s="58">
        <v>0.54166666666666663</v>
      </c>
      <c r="C21" s="57" t="str">
        <f t="shared" si="3"/>
        <v>Outdoor Passion 2015       Eps. 13*</v>
      </c>
      <c r="D21" s="130" t="str">
        <f>C36</f>
        <v>Jack Link's Major League Fishing Season 4                  Eps. 1 (P)</v>
      </c>
      <c r="E21" s="73" t="str">
        <f t="shared" si="4"/>
        <v>King of the River Season 2          Eps. 1</v>
      </c>
      <c r="F21" s="90" t="str">
        <f>E35</f>
        <v>Westcoast Sporting Journal Season 4   Eps. 1 (P)</v>
      </c>
      <c r="G21" s="75" t="str">
        <f t="shared" si="5"/>
        <v>Fishing the Flats 2015      Eps. 1</v>
      </c>
      <c r="H21" s="83" t="str">
        <f>E38</f>
        <v>Flatsclass 2015                    Eps. 6</v>
      </c>
      <c r="I21" s="153" t="str">
        <f>C36</f>
        <v>Jack Link's Major League Fishing Season 4                  Eps. 1 (P)</v>
      </c>
      <c r="J21" s="29">
        <v>0.54166666666666663</v>
      </c>
    </row>
    <row r="22" spans="1:13" s="3" customFormat="1" ht="41.1" customHeight="1" x14ac:dyDescent="0.2">
      <c r="B22" s="58">
        <v>0.5625</v>
      </c>
      <c r="C22" s="57" t="str">
        <f t="shared" si="3"/>
        <v>Fishing with Joe Bucher Season 26        Eps. 1</v>
      </c>
      <c r="D22" s="152"/>
      <c r="E22" s="85" t="str">
        <f t="shared" si="4"/>
        <v>The Orvis Guide to Fly Fishing        Eps. 1</v>
      </c>
      <c r="F22" s="62" t="str">
        <f>F10</f>
        <v>Florida Sportsman Best Boat Season 3            Eps. 1 (P)</v>
      </c>
      <c r="G22" s="56" t="str">
        <f t="shared" si="5"/>
        <v>Wild Fish Wild Places 2014                   Eps. 2</v>
      </c>
      <c r="H22" s="130" t="s">
        <v>181</v>
      </c>
      <c r="I22" s="158"/>
      <c r="J22" s="29">
        <v>0.5625</v>
      </c>
    </row>
    <row r="23" spans="1:13" s="3" customFormat="1" ht="41.1" customHeight="1" x14ac:dyDescent="0.2">
      <c r="B23" s="35">
        <v>0.58333333333333337</v>
      </c>
      <c r="C23" s="48" t="str">
        <f t="shared" si="3"/>
        <v>Fishful Thinker Season 11           Eps. 13*</v>
      </c>
      <c r="D23" s="142" t="str">
        <f>C38</f>
        <v>Flw Outdoors 2014               Eps. 7</v>
      </c>
      <c r="E23" s="56" t="s">
        <v>443</v>
      </c>
      <c r="F23" s="81" t="str">
        <f t="shared" ref="F23:F28" si="6">E38</f>
        <v>Flatsclass 2015                    Eps. 6</v>
      </c>
      <c r="G23" s="56" t="str">
        <f t="shared" si="5"/>
        <v>Lindner's Angling Edge 2015 Eps. 1</v>
      </c>
      <c r="H23" s="152"/>
      <c r="I23" s="142" t="str">
        <f>C38</f>
        <v>Flw Outdoors 2014               Eps. 7</v>
      </c>
      <c r="J23" s="30">
        <v>0.58333333333333337</v>
      </c>
    </row>
    <row r="24" spans="1:13" s="3" customFormat="1" ht="41.1" customHeight="1" x14ac:dyDescent="0.2">
      <c r="B24" s="27">
        <v>0.60416666666666663</v>
      </c>
      <c r="C24" s="56" t="str">
        <f t="shared" si="3"/>
        <v>The New Fly Fisher S10            Eps. 1</v>
      </c>
      <c r="D24" s="145"/>
      <c r="E24" s="76" t="str">
        <f t="shared" si="4"/>
        <v>Fly Nation Season 2              Eps. 1</v>
      </c>
      <c r="F24" s="56" t="str">
        <f t="shared" si="6"/>
        <v xml:space="preserve"> World Fishing Journal Season 2   Eps. 13</v>
      </c>
      <c r="G24" s="128" t="str">
        <f t="shared" si="5"/>
        <v>IGFA Saltwater Adventures with Bill Boyce S1    Eps. 1</v>
      </c>
      <c r="H24" s="48" t="str">
        <f>C34</f>
        <v>Cabela's National Walleye Tour 2015  Eps. 1 (P)</v>
      </c>
      <c r="I24" s="144"/>
      <c r="J24" s="31">
        <v>0.60416666666666663</v>
      </c>
      <c r="L24" s="61"/>
    </row>
    <row r="25" spans="1:13" s="3" customFormat="1" ht="41.1" customHeight="1" x14ac:dyDescent="0.2">
      <c r="B25" s="31">
        <v>0.625</v>
      </c>
      <c r="C25" s="56" t="str">
        <f t="shared" si="3"/>
        <v>The New Fly Fisher S710          Eps. 2</v>
      </c>
      <c r="D25" s="54" t="str">
        <f>C40</f>
        <v xml:space="preserve"> Texas Team Trail 2015  Eps. 1 (P)</v>
      </c>
      <c r="E25" s="76" t="str">
        <f t="shared" si="4"/>
        <v>The Legacy Experience Season 2      Eps. 1</v>
      </c>
      <c r="F25" s="55" t="str">
        <f t="shared" si="6"/>
        <v>Honey Hole All Outdoors Season 29     Eps. 40</v>
      </c>
      <c r="G25" s="128" t="str">
        <f t="shared" si="5"/>
        <v>IGFA Saltwater Adventures with Bill Boyce S1    Eps. 2</v>
      </c>
      <c r="H25" s="112" t="str">
        <f>C35</f>
        <v>Cabela's Collegiate Bass Fishing Tournament 7  Eps. 1 (P)</v>
      </c>
      <c r="I25" s="114" t="s">
        <v>187</v>
      </c>
      <c r="J25" s="31">
        <v>0.625</v>
      </c>
    </row>
    <row r="26" spans="1:13" s="3" customFormat="1" ht="41.1" customHeight="1" x14ac:dyDescent="0.2">
      <c r="B26" s="35">
        <v>0.64583333333333337</v>
      </c>
      <c r="C26" s="89" t="str">
        <f t="shared" si="3"/>
        <v>George Poveromo's World of Saltwater Fishing 2015     Eps. 6</v>
      </c>
      <c r="D26" s="54" t="str">
        <f>C41</f>
        <v>IFA Redfish Tour 2015  Eps. 1 (P)</v>
      </c>
      <c r="E26" s="129" t="str">
        <f>E13</f>
        <v>The Kayak Fishing Show Season 6    Eps. 1</v>
      </c>
      <c r="F26" s="57" t="str">
        <f t="shared" si="6"/>
        <v>Lindner's Fishing Edge 2015       Eps. 1</v>
      </c>
      <c r="G26" s="56" t="str">
        <f t="shared" si="5"/>
        <v>Money Fish Season 1           Eps. 2</v>
      </c>
      <c r="H26" s="24" t="s">
        <v>177</v>
      </c>
      <c r="I26" s="94" t="str">
        <f>E42</f>
        <v>Timmy Horton Outdoors Season 4    Eps. 1</v>
      </c>
      <c r="J26" s="35">
        <v>0.64583333333333337</v>
      </c>
    </row>
    <row r="27" spans="1:13" s="3" customFormat="1" ht="41.1" customHeight="1" x14ac:dyDescent="0.2">
      <c r="B27" s="27">
        <v>0.66666666666666663</v>
      </c>
      <c r="C27" s="79" t="str">
        <f t="shared" si="3"/>
        <v>Star &amp; Shield's Copout Adventures Season 2        Eps. 1</v>
      </c>
      <c r="D27" s="56" t="str">
        <f>C42</f>
        <v>Skeeter Bass Champs with Fish Fishburne  Eps. 1</v>
      </c>
      <c r="E27" s="76" t="str">
        <f>E14</f>
        <v>Bass Fever Season 1                 Eps. 1</v>
      </c>
      <c r="F27" s="57" t="str">
        <f t="shared" si="6"/>
        <v>Timmy Horton Outdoors Season 4    Eps. 1</v>
      </c>
      <c r="G27" s="95" t="str">
        <f t="shared" si="5"/>
        <v xml:space="preserve"> The Fish Finders Season 3     Eps. 1 (P)</v>
      </c>
      <c r="H27" s="56" t="s">
        <v>98</v>
      </c>
      <c r="I27" s="94" t="str">
        <f>E34</f>
        <v>The Next Bite Season 11     Eps. 1</v>
      </c>
      <c r="J27" s="31">
        <v>0.66666666666666663</v>
      </c>
    </row>
    <row r="28" spans="1:13" s="3" customFormat="1" ht="41.1" customHeight="1" x14ac:dyDescent="0.2">
      <c r="B28" s="27">
        <v>0.6875</v>
      </c>
      <c r="C28" s="57" t="str">
        <f t="shared" si="3"/>
        <v>Bob Izumi's Real Fishing 2015 Eps. 13*</v>
      </c>
      <c r="D28" s="56" t="str">
        <f>D17</f>
        <v>Bass Fever Season 1                 Eps. 1</v>
      </c>
      <c r="E28" s="56" t="str">
        <f>E15</f>
        <v>George Poveromo 2015        Eps. 7</v>
      </c>
      <c r="F28" s="57" t="str">
        <f t="shared" si="6"/>
        <v>Guided with Mark Melnyk Season 1    Eps. 1</v>
      </c>
      <c r="G28" s="56" t="str">
        <f>F42</f>
        <v>The Kayak Fishing Show Season 6    Eps. 1</v>
      </c>
      <c r="H28" s="94" t="s">
        <v>112</v>
      </c>
      <c r="I28" s="24" t="str">
        <f>G12</f>
        <v>Angler West TV 2015                      Eps. 3</v>
      </c>
      <c r="J28" s="31">
        <v>0.6875</v>
      </c>
    </row>
    <row r="29" spans="1:13" s="3" customFormat="1" ht="41.1" customHeight="1" x14ac:dyDescent="0.2">
      <c r="B29" s="27">
        <v>0.70833333333333337</v>
      </c>
      <c r="C29" s="56" t="str">
        <f t="shared" si="3"/>
        <v>Hookin' Up with Mariko Izumi Season 4      Eps. 4</v>
      </c>
      <c r="D29" s="56" t="str">
        <f>D6</f>
        <v>Fishing with Joe Bucher   Eps. 1</v>
      </c>
      <c r="E29" s="104" t="str">
        <f>D42</f>
        <v>The New Fly Fisher S7            Eps. 1</v>
      </c>
      <c r="F29" s="57" t="str">
        <f>F9</f>
        <v>South Bend's Lunkerville Season 9    Eps. 1</v>
      </c>
      <c r="G29" s="62" t="str">
        <f>F43</f>
        <v>Canadian Sportfishing Season 27    Eps. 14</v>
      </c>
      <c r="H29" s="56" t="s">
        <v>182</v>
      </c>
      <c r="I29" s="80" t="str">
        <f>D7</f>
        <v>Star &amp; Shield's Copout Adventures Season 2  Eps. 1</v>
      </c>
      <c r="J29" s="31">
        <v>0.70833333333333337</v>
      </c>
      <c r="L29"/>
    </row>
    <row r="30" spans="1:13" s="3" customFormat="1" ht="41.1" customHeight="1" x14ac:dyDescent="0.2">
      <c r="B30" s="27">
        <v>0.72916666666666663</v>
      </c>
      <c r="C30" s="24" t="str">
        <f t="shared" si="3"/>
        <v>Hookin' Up with Mariko Izumi Season 4      Eps. 5</v>
      </c>
      <c r="D30" s="103" t="str">
        <f>D7</f>
        <v>Star &amp; Shield's Copout Adventures Season 2  Eps. 1</v>
      </c>
      <c r="E30" s="73" t="str">
        <f>D43</f>
        <v>The New Fly Fisher S7           Eps. 2</v>
      </c>
      <c r="F30" s="56" t="str">
        <f>F17</f>
        <v>IGFA's Angler's Digest Season 2         Eps. 1</v>
      </c>
      <c r="G30" s="121" t="str">
        <f>G13</f>
        <v>Jarrett Edwards S7                              Eps. 2</v>
      </c>
      <c r="H30" s="94" t="str">
        <f>G33</f>
        <v>JP DeRose Breaking Boundaries Season 2              Eps. 1</v>
      </c>
      <c r="I30" s="94" t="str">
        <f>F33</f>
        <v>Hookin' Up with Mariko Izumi - Season 4     Eps. 1</v>
      </c>
      <c r="J30" s="35">
        <v>0.72916666666666663</v>
      </c>
      <c r="L30"/>
    </row>
    <row r="31" spans="1:13" s="3" customFormat="1" ht="15" customHeight="1" x14ac:dyDescent="0.2">
      <c r="B31" s="26"/>
      <c r="C31" s="137" t="s">
        <v>14</v>
      </c>
      <c r="D31" s="138"/>
      <c r="E31" s="138"/>
      <c r="F31" s="138"/>
      <c r="G31" s="139"/>
      <c r="H31" s="147" t="s">
        <v>11</v>
      </c>
      <c r="I31" s="148"/>
      <c r="J31" s="25"/>
      <c r="L31"/>
    </row>
    <row r="32" spans="1:13" s="3" customFormat="1" ht="41.1" customHeight="1" x14ac:dyDescent="0.2">
      <c r="B32" s="26">
        <v>0.75</v>
      </c>
      <c r="C32" s="142" t="s">
        <v>132</v>
      </c>
      <c r="D32" s="56" t="s">
        <v>144</v>
      </c>
      <c r="E32" s="56" t="s">
        <v>218</v>
      </c>
      <c r="F32" s="48" t="s">
        <v>106</v>
      </c>
      <c r="G32" s="56" t="s">
        <v>168</v>
      </c>
      <c r="H32" s="48" t="str">
        <f>H10</f>
        <v>Honey Hole All Outdoors Season 29     Eps. 40</v>
      </c>
      <c r="I32" s="48" t="str">
        <f>I10</f>
        <v>Know Fishing Season 2   Eps. 1 (P)</v>
      </c>
      <c r="J32" s="25">
        <v>0.75</v>
      </c>
      <c r="L32" s="61"/>
      <c r="M32" s="64"/>
    </row>
    <row r="33" spans="2:32" s="3" customFormat="1" ht="41.1" customHeight="1" x14ac:dyDescent="0.2">
      <c r="B33" s="26">
        <v>0.77083333333333337</v>
      </c>
      <c r="C33" s="144"/>
      <c r="D33" s="56" t="s">
        <v>145</v>
      </c>
      <c r="E33" s="56" t="s">
        <v>56</v>
      </c>
      <c r="F33" s="94" t="s">
        <v>163</v>
      </c>
      <c r="G33" s="106" t="s">
        <v>169</v>
      </c>
      <c r="H33" s="108" t="str">
        <f>H11</f>
        <v>Westcoast Sporting Journal Season 4   Eps. 1 (P)</v>
      </c>
      <c r="I33" s="88" t="str">
        <f>I15</f>
        <v xml:space="preserve"> The Fish Finders Season 3     Eps. 1 (P)</v>
      </c>
      <c r="J33" s="25">
        <v>0.77083333333333337</v>
      </c>
      <c r="L33" s="65"/>
      <c r="M33" s="61"/>
    </row>
    <row r="34" spans="2:32" s="3" customFormat="1" ht="41.1" customHeight="1" x14ac:dyDescent="0.2">
      <c r="B34" s="28">
        <v>0.79166666666666663</v>
      </c>
      <c r="C34" s="95" t="s">
        <v>133</v>
      </c>
      <c r="D34" s="56" t="s">
        <v>73</v>
      </c>
      <c r="E34" s="94" t="s">
        <v>154</v>
      </c>
      <c r="F34" s="71" t="s">
        <v>164</v>
      </c>
      <c r="G34" s="56" t="s">
        <v>170</v>
      </c>
      <c r="H34" s="153" t="str">
        <f>H14</f>
        <v>Mark Berg's Fishing Addiction Season 6                Eps. 1 (P)</v>
      </c>
      <c r="I34" s="54" t="str">
        <f>I16</f>
        <v>Fish TV 2016                           Eps. 1 (P)</v>
      </c>
      <c r="J34" s="32">
        <v>0.79166666666666663</v>
      </c>
      <c r="L34" s="61"/>
      <c r="M34" s="61"/>
    </row>
    <row r="35" spans="2:32" s="3" customFormat="1" ht="41.1" customHeight="1" x14ac:dyDescent="0.2">
      <c r="B35" s="28">
        <v>0.8125</v>
      </c>
      <c r="C35" s="91" t="s">
        <v>134</v>
      </c>
      <c r="D35" s="56" t="s">
        <v>146</v>
      </c>
      <c r="E35" s="90" t="s">
        <v>155</v>
      </c>
      <c r="F35" s="56" t="s">
        <v>165</v>
      </c>
      <c r="G35" s="56" t="s">
        <v>171</v>
      </c>
      <c r="H35" s="157"/>
      <c r="I35" s="54" t="str">
        <f>I19</f>
        <v>Saving the Ocean                             Eps. 1 (P)</v>
      </c>
      <c r="J35" s="32">
        <v>0.8125</v>
      </c>
      <c r="L35" s="65"/>
      <c r="M35" s="61"/>
    </row>
    <row r="36" spans="2:32" s="3" customFormat="1" ht="41.1" customHeight="1" x14ac:dyDescent="0.2">
      <c r="B36" s="28">
        <v>0.83333333333333337</v>
      </c>
      <c r="C36" s="130" t="s">
        <v>135</v>
      </c>
      <c r="D36" s="56" t="s">
        <v>148</v>
      </c>
      <c r="E36" s="70" t="s">
        <v>156</v>
      </c>
      <c r="F36" s="56" t="s">
        <v>99</v>
      </c>
      <c r="G36" s="54" t="s">
        <v>172</v>
      </c>
      <c r="H36" s="130" t="str">
        <f>H22</f>
        <v>Hooked                                    Eps. 1 (P)</v>
      </c>
      <c r="I36" s="54" t="str">
        <f>I20</f>
        <v>Pacific Blues Season 1                     Eps. 1 (P)</v>
      </c>
      <c r="J36" s="32">
        <v>0.83333333333333337</v>
      </c>
      <c r="L36" s="61"/>
      <c r="M36" s="61"/>
    </row>
    <row r="37" spans="2:32" s="3" customFormat="1" ht="41.1" customHeight="1" x14ac:dyDescent="0.2">
      <c r="B37" s="28">
        <v>0.85416666666666663</v>
      </c>
      <c r="C37" s="131"/>
      <c r="D37" s="56" t="s">
        <v>147</v>
      </c>
      <c r="E37" s="56" t="s">
        <v>27</v>
      </c>
      <c r="F37" s="127" t="s">
        <v>449</v>
      </c>
      <c r="G37" s="155" t="s">
        <v>173</v>
      </c>
      <c r="H37" s="152"/>
      <c r="I37" s="56" t="str">
        <f>I17</f>
        <v>Fins &amp; Skins Season 14               Eps. 1</v>
      </c>
      <c r="J37" s="32">
        <v>0.85416666666666663</v>
      </c>
      <c r="L37" s="70"/>
      <c r="M37" s="61"/>
    </row>
    <row r="38" spans="2:32" s="3" customFormat="1" ht="41.1" customHeight="1" x14ac:dyDescent="0.2">
      <c r="B38" s="28">
        <v>0.875</v>
      </c>
      <c r="C38" s="142" t="s">
        <v>136</v>
      </c>
      <c r="D38" s="56" t="s">
        <v>149</v>
      </c>
      <c r="E38" s="55" t="s">
        <v>157</v>
      </c>
      <c r="F38" s="127" t="s">
        <v>450</v>
      </c>
      <c r="G38" s="152"/>
      <c r="H38" s="83" t="str">
        <f>H21</f>
        <v>Flatsclass 2015                    Eps. 6</v>
      </c>
      <c r="I38" s="153" t="str">
        <f>I21</f>
        <v>Jack Link's Major League Fishing Season 4                  Eps. 1 (P)</v>
      </c>
      <c r="J38" s="32">
        <v>0.875</v>
      </c>
      <c r="L38" s="61"/>
      <c r="M38" s="66"/>
      <c r="N38"/>
      <c r="P38"/>
      <c r="Q38"/>
    </row>
    <row r="39" spans="2:32" s="3" customFormat="1" ht="41.1" customHeight="1" x14ac:dyDescent="0.2">
      <c r="B39" s="28">
        <v>0.89583333333333337</v>
      </c>
      <c r="C39" s="144"/>
      <c r="D39" s="79" t="s">
        <v>66</v>
      </c>
      <c r="E39" s="56" t="s">
        <v>409</v>
      </c>
      <c r="F39" s="56" t="s">
        <v>97</v>
      </c>
      <c r="G39" s="77" t="s">
        <v>422</v>
      </c>
      <c r="H39" s="54" t="str">
        <f>H17</f>
        <v>Wild Fish Wild Places 2015   Eps. 1 (P)</v>
      </c>
      <c r="I39" s="154"/>
      <c r="J39" s="32">
        <v>0.89583333333333337</v>
      </c>
      <c r="L39" s="56"/>
      <c r="M39" s="61"/>
      <c r="N39"/>
      <c r="P39"/>
      <c r="Q39"/>
    </row>
    <row r="40" spans="2:32" s="3" customFormat="1" ht="41.1" customHeight="1" x14ac:dyDescent="0.2">
      <c r="B40" s="28">
        <v>0.91666666666666663</v>
      </c>
      <c r="C40" s="54" t="s">
        <v>137</v>
      </c>
      <c r="D40" s="142" t="s">
        <v>150</v>
      </c>
      <c r="E40" s="54" t="s">
        <v>158</v>
      </c>
      <c r="F40" s="54" t="s">
        <v>166</v>
      </c>
      <c r="G40" s="79" t="s">
        <v>142</v>
      </c>
      <c r="H40" s="130" t="str">
        <f>H19</f>
        <v>Robson's  Extreme Fishing Challenge    Eps. 1 (P)</v>
      </c>
      <c r="I40" s="142" t="str">
        <f>I23</f>
        <v>Flw Outdoors 2014               Eps. 7</v>
      </c>
      <c r="J40" s="32">
        <v>0.91666666666666663</v>
      </c>
      <c r="L40" s="61"/>
      <c r="M40" s="65"/>
      <c r="N40"/>
      <c r="P40"/>
      <c r="Q40"/>
      <c r="R40"/>
    </row>
    <row r="41" spans="2:32" s="3" customFormat="1" ht="41.1" customHeight="1" x14ac:dyDescent="0.2">
      <c r="B41" s="28">
        <v>0.9375</v>
      </c>
      <c r="C41" s="54" t="s">
        <v>138</v>
      </c>
      <c r="D41" s="156"/>
      <c r="E41" s="56" t="s">
        <v>159</v>
      </c>
      <c r="F41" s="48" t="s">
        <v>28</v>
      </c>
      <c r="G41" s="56" t="s">
        <v>176</v>
      </c>
      <c r="H41" s="152"/>
      <c r="I41" s="144"/>
      <c r="J41" s="32">
        <v>0.9375</v>
      </c>
      <c r="N41"/>
      <c r="P41"/>
      <c r="Q41"/>
      <c r="R41"/>
    </row>
    <row r="42" spans="2:32" s="3" customFormat="1" ht="41.1" customHeight="1" x14ac:dyDescent="0.2">
      <c r="B42" s="26">
        <v>0.95833333333333337</v>
      </c>
      <c r="C42" s="87" t="s">
        <v>139</v>
      </c>
      <c r="D42" s="56" t="s">
        <v>151</v>
      </c>
      <c r="E42" s="57" t="s">
        <v>160</v>
      </c>
      <c r="F42" s="56" t="s">
        <v>411</v>
      </c>
      <c r="G42" s="128" t="s">
        <v>415</v>
      </c>
      <c r="H42" s="56" t="str">
        <f>E33</f>
        <v>Kayak Bassin' Season 4                           Eps. 1</v>
      </c>
      <c r="I42" s="56" t="str">
        <f>D42</f>
        <v>The New Fly Fisher S7            Eps. 1</v>
      </c>
      <c r="J42" s="25">
        <v>0.95833333333333337</v>
      </c>
      <c r="L42"/>
      <c r="M42"/>
      <c r="O42"/>
      <c r="P42"/>
      <c r="Q42"/>
      <c r="R42"/>
    </row>
    <row r="43" spans="2:32" s="3" customFormat="1" ht="41.1" customHeight="1" x14ac:dyDescent="0.2">
      <c r="B43" s="26">
        <v>0.97916666666666663</v>
      </c>
      <c r="C43" s="56" t="s">
        <v>140</v>
      </c>
      <c r="D43" s="56" t="s">
        <v>152</v>
      </c>
      <c r="E43" s="56" t="s">
        <v>161</v>
      </c>
      <c r="F43" s="94" t="s">
        <v>415</v>
      </c>
      <c r="G43" s="94" t="s">
        <v>175</v>
      </c>
      <c r="H43" s="94" t="str">
        <f>F42</f>
        <v>The Kayak Fishing Show Season 6    Eps. 1</v>
      </c>
      <c r="I43" s="56" t="str">
        <f>D43</f>
        <v>The New Fly Fisher S7           Eps. 2</v>
      </c>
      <c r="J43" s="25">
        <v>0.97916666666666663</v>
      </c>
      <c r="M43"/>
      <c r="O43"/>
      <c r="P43"/>
      <c r="Q43"/>
      <c r="R43"/>
      <c r="S43"/>
    </row>
    <row r="44" spans="2:32" s="3" customFormat="1" ht="12.75" customHeight="1" x14ac:dyDescent="0.2">
      <c r="B44" s="34" t="s">
        <v>2</v>
      </c>
      <c r="C44" s="137" t="s">
        <v>12</v>
      </c>
      <c r="D44" s="138"/>
      <c r="E44" s="138"/>
      <c r="F44" s="138"/>
      <c r="G44" s="138"/>
      <c r="H44" s="78"/>
      <c r="I44" s="63"/>
      <c r="J44" s="34" t="s">
        <v>2</v>
      </c>
      <c r="M44"/>
      <c r="O44"/>
      <c r="P44"/>
      <c r="Q44"/>
      <c r="R44"/>
      <c r="S44"/>
    </row>
    <row r="45" spans="2:32" s="3" customFormat="1" ht="41.1" customHeight="1" x14ac:dyDescent="0.2">
      <c r="B45" s="26">
        <v>0</v>
      </c>
      <c r="C45" s="130" t="str">
        <f>C36</f>
        <v>Jack Link's Major League Fishing Season 4                  Eps. 1 (P)</v>
      </c>
      <c r="D45" s="56" t="str">
        <f t="shared" ref="D45:D50" si="7">D34</f>
        <v>King of the River Season 2          Eps. 1</v>
      </c>
      <c r="E45" s="105" t="str">
        <f t="shared" ref="E45:G47" si="8">E35</f>
        <v>Westcoast Sporting Journal Season 4   Eps. 1 (P)</v>
      </c>
      <c r="F45" s="56" t="str">
        <f t="shared" si="8"/>
        <v>Wild Fish Wild Places 2014                   Eps. 2</v>
      </c>
      <c r="G45" s="94" t="str">
        <f t="shared" si="8"/>
        <v>Fishing with Joe Bucher Season 26        Eps. 2</v>
      </c>
      <c r="H45" s="108" t="str">
        <f>H25</f>
        <v>Cabela's Collegiate Bass Fishing Tournament 7  Eps. 1 (P)</v>
      </c>
      <c r="I45" s="107" t="str">
        <f>I12</f>
        <v xml:space="preserve"> Texas Team Trail 2015  Eps. 1 (P)</v>
      </c>
      <c r="J45" s="25">
        <v>0</v>
      </c>
      <c r="M45"/>
      <c r="R45"/>
      <c r="S45"/>
    </row>
    <row r="46" spans="2:32" s="3" customFormat="1" ht="41.1" customHeight="1" x14ac:dyDescent="0.2">
      <c r="B46" s="26">
        <v>2.0833333333333332E-2</v>
      </c>
      <c r="C46" s="152"/>
      <c r="D46" s="56" t="str">
        <f t="shared" si="7"/>
        <v>The Orvis Guide to Fly Fishing        Eps. 1</v>
      </c>
      <c r="E46" s="56" t="str">
        <f t="shared" si="8"/>
        <v>Hookin' Up with Mariko Izumi Season 5     Eps. 4</v>
      </c>
      <c r="F46" s="56" t="str">
        <f t="shared" si="8"/>
        <v>Lindner's Angling Edge 2015 Eps. 1</v>
      </c>
      <c r="G46" s="95" t="str">
        <f t="shared" si="8"/>
        <v>Know Fishing Season 2   Eps. 1 (P)</v>
      </c>
      <c r="H46" s="48" t="str">
        <f>H24</f>
        <v>Cabela's National Walleye Tour 2015  Eps. 1 (P)</v>
      </c>
      <c r="I46" s="88" t="str">
        <f>I13</f>
        <v>IFA Redfish Tour 2015  Eps. 1 (P)</v>
      </c>
      <c r="J46" s="25">
        <v>2.0833333333333332E-2</v>
      </c>
      <c r="M46"/>
      <c r="R46"/>
      <c r="S46"/>
      <c r="T46" s="10"/>
      <c r="U46" s="8"/>
      <c r="V46" s="9"/>
      <c r="W46" s="10"/>
      <c r="X46" s="8"/>
      <c r="Y46" s="9"/>
      <c r="Z46" s="10"/>
      <c r="AA46" s="8"/>
      <c r="AB46" s="9"/>
      <c r="AC46" s="10"/>
      <c r="AD46" s="11"/>
      <c r="AE46" s="9"/>
      <c r="AF46" s="10"/>
    </row>
    <row r="47" spans="2:32" s="3" customFormat="1" ht="41.1" customHeight="1" x14ac:dyDescent="0.2">
      <c r="B47" s="26">
        <v>4.1666666666666664E-2</v>
      </c>
      <c r="C47" s="142" t="str">
        <f>C38</f>
        <v>Flw Outdoors 2014               Eps. 7</v>
      </c>
      <c r="D47" s="56" t="str">
        <f t="shared" si="7"/>
        <v>In the Loop Season 2              Eps. 1</v>
      </c>
      <c r="E47" s="57" t="str">
        <f t="shared" si="8"/>
        <v>IGFA's Angler's Digest Season 2         Eps. 9</v>
      </c>
      <c r="F47" s="127" t="str">
        <f t="shared" si="8"/>
        <v>IGFA Saltwater Adventures with Bill Boyce S1    Eps. 1</v>
      </c>
      <c r="G47" s="130" t="str">
        <f t="shared" si="8"/>
        <v>Mark Berg's Fishing Addiction Season 6                Eps. 1 (P)</v>
      </c>
      <c r="H47" s="56" t="str">
        <f>H12</f>
        <v>IGFA's Angler's Digest Season 2         Eps. 1</v>
      </c>
      <c r="I47" s="91" t="str">
        <f>I25</f>
        <v>Larysa Unleashed Gone Fishin' Season 1  Eps. 1 (P)</v>
      </c>
      <c r="J47" s="25">
        <v>4.1666666666666664E-2</v>
      </c>
      <c r="M47"/>
      <c r="R47"/>
      <c r="S47"/>
      <c r="T47" s="10"/>
      <c r="U47" s="8"/>
      <c r="V47" s="9"/>
      <c r="W47" s="10"/>
      <c r="X47" s="8"/>
      <c r="Y47" s="9"/>
      <c r="Z47" s="10"/>
      <c r="AA47" s="8"/>
      <c r="AB47" s="9"/>
      <c r="AC47" s="10"/>
      <c r="AD47" s="11"/>
      <c r="AE47" s="9"/>
      <c r="AF47" s="10"/>
    </row>
    <row r="48" spans="2:32" s="3" customFormat="1" ht="41.1" customHeight="1" x14ac:dyDescent="0.2">
      <c r="B48" s="26">
        <v>6.25E-2</v>
      </c>
      <c r="C48" s="144"/>
      <c r="D48" s="56" t="str">
        <f t="shared" si="7"/>
        <v>Fly Nation Season 2              Eps. 1</v>
      </c>
      <c r="E48" s="56" t="str">
        <f t="shared" ref="E48:F51" si="9">E38</f>
        <v>Flatsclass 2015                    Eps. 6</v>
      </c>
      <c r="F48" s="127" t="str">
        <f t="shared" si="9"/>
        <v>IGFA Saltwater Adventures with Bill Boyce S1    Eps. 2</v>
      </c>
      <c r="G48" s="152"/>
      <c r="H48" s="54" t="str">
        <f>H13</f>
        <v>A Fishing Story Season 1  Eps. 1 (P)</v>
      </c>
      <c r="I48" s="91" t="str">
        <f>I11</f>
        <v>John Gillespie's Water &amp; Woods 2015          Eps. 10</v>
      </c>
      <c r="J48" s="25">
        <v>6.25E-2</v>
      </c>
      <c r="L48"/>
      <c r="M48"/>
      <c r="R48"/>
    </row>
    <row r="49" spans="1:18" s="3" customFormat="1" ht="41.1" customHeight="1" x14ac:dyDescent="0.2">
      <c r="B49" s="27">
        <v>8.3333333333333329E-2</v>
      </c>
      <c r="C49" s="54" t="str">
        <f>C40</f>
        <v xml:space="preserve"> Texas Team Trail 2015  Eps. 1 (P)</v>
      </c>
      <c r="D49" s="56" t="str">
        <f t="shared" si="7"/>
        <v>The Legacy Experience Season 2      Eps. 1</v>
      </c>
      <c r="E49" s="94" t="str">
        <f t="shared" si="9"/>
        <v xml:space="preserve"> World Fishing Journal Season 2   Eps. 13</v>
      </c>
      <c r="F49" s="121" t="str">
        <f t="shared" si="9"/>
        <v>Money Fish Season 1           Eps. 2</v>
      </c>
      <c r="G49" s="80" t="str">
        <f>G39</f>
        <v>George Poveromo's World of Saltwater Fishing 2015     Eps. 7</v>
      </c>
      <c r="H49" s="56" t="str">
        <f>H26</f>
        <v>The Scott Martin Challenge 2015   Eps. 1</v>
      </c>
      <c r="I49" s="56" t="str">
        <f>I26</f>
        <v>Timmy Horton Outdoors Season 4    Eps. 1</v>
      </c>
      <c r="J49" s="31">
        <v>8.3333333333333329E-2</v>
      </c>
      <c r="L49"/>
      <c r="M49"/>
      <c r="R49"/>
    </row>
    <row r="50" spans="1:18" s="3" customFormat="1" ht="41.1" customHeight="1" x14ac:dyDescent="0.2">
      <c r="B50" s="27">
        <v>0.10416666666666667</v>
      </c>
      <c r="C50" s="54" t="str">
        <f>C41</f>
        <v>IFA Redfish Tour 2015  Eps. 1 (P)</v>
      </c>
      <c r="D50" s="103" t="str">
        <f t="shared" si="7"/>
        <v>Fifty Places to Fly Fish Before You Die                          Eps 1</v>
      </c>
      <c r="E50" s="95" t="str">
        <f t="shared" si="9"/>
        <v>Honey Hole All Outdoors Season 29     Eps. 40</v>
      </c>
      <c r="F50" s="54" t="str">
        <f t="shared" si="9"/>
        <v xml:space="preserve"> The Fish Finders Season 3     Eps. 1 (P)</v>
      </c>
      <c r="G50" s="121" t="str">
        <f>G40</f>
        <v>Star &amp; Shield's Copout Adventures Season 2  Eps. 1</v>
      </c>
      <c r="H50" s="104" t="str">
        <f>H9</f>
        <v>George Poveromo 2015        Eps. 7</v>
      </c>
      <c r="I50" s="104" t="str">
        <f>I9</f>
        <v>Bass 2 Billfish with Peter Miller Season 2      Eps. 1</v>
      </c>
      <c r="J50" s="31">
        <v>0.10416666666666667</v>
      </c>
      <c r="L50"/>
      <c r="M50"/>
      <c r="R50"/>
    </row>
    <row r="51" spans="1:18" s="3" customFormat="1" ht="41.1" customHeight="1" x14ac:dyDescent="0.2">
      <c r="B51" s="27">
        <v>0.125</v>
      </c>
      <c r="C51" s="90" t="str">
        <f>C35</f>
        <v>Cabela's Collegiate Bass Fishing Tournament 7  Eps. 1 (P)</v>
      </c>
      <c r="D51" s="71" t="str">
        <f>D32</f>
        <v>Sportfishing On The Fly 2014 Eps. 1</v>
      </c>
      <c r="E51" s="57" t="str">
        <f t="shared" si="9"/>
        <v>Lindner's Fishing Edge 2015       Eps. 1</v>
      </c>
      <c r="F51" s="107" t="str">
        <f t="shared" si="9"/>
        <v>Reel Animals 2015            Eps. 9</v>
      </c>
      <c r="G51" s="94" t="str">
        <f>G32</f>
        <v>Outdoor Passion 2015               Eps. 1</v>
      </c>
      <c r="H51" s="56" t="str">
        <f>H42</f>
        <v>Kayak Bassin' Season 4                           Eps. 1</v>
      </c>
      <c r="I51" s="54" t="str">
        <f>I16</f>
        <v>Fish TV 2016                           Eps. 1 (P)</v>
      </c>
      <c r="J51" s="33">
        <v>0.125</v>
      </c>
      <c r="L51"/>
      <c r="M51"/>
      <c r="N51"/>
      <c r="O51"/>
      <c r="P51"/>
      <c r="Q51"/>
      <c r="R51"/>
    </row>
    <row r="52" spans="1:18" s="3" customFormat="1" ht="41.1" customHeight="1" x14ac:dyDescent="0.2">
      <c r="B52" s="27">
        <v>0.14583333333333334</v>
      </c>
      <c r="C52" s="54" t="str">
        <f>C34</f>
        <v>Cabela's National Walleye Tour 2015  Eps. 1 (P)</v>
      </c>
      <c r="D52" s="71" t="str">
        <f>D33</f>
        <v>Sportfishing On The Fly 2014 Eps. 2</v>
      </c>
      <c r="E52" s="71" t="str">
        <f>E42</f>
        <v>Timmy Horton Outdoors Season 4    Eps. 1</v>
      </c>
      <c r="F52" s="127" t="s">
        <v>411</v>
      </c>
      <c r="G52" s="80" t="str">
        <f>G33</f>
        <v>JP DeRose Breaking Boundaries Season 2              Eps. 1</v>
      </c>
      <c r="H52" s="127" t="s">
        <v>146</v>
      </c>
      <c r="I52" s="56" t="str">
        <f>I7</f>
        <v>Outdoor Passion 2015               Eps. 1</v>
      </c>
      <c r="J52" s="33">
        <v>0.14583333333333334</v>
      </c>
    </row>
    <row r="53" spans="1:18" s="3" customFormat="1" ht="41.1" customHeight="1" x14ac:dyDescent="0.2">
      <c r="B53" s="27">
        <v>0.16666666666666666</v>
      </c>
      <c r="C53" s="56" t="s">
        <v>432</v>
      </c>
      <c r="D53" s="94" t="str">
        <f>D42</f>
        <v>The New Fly Fisher S7            Eps. 1</v>
      </c>
      <c r="E53" s="94" t="str">
        <f>E43</f>
        <v>Guided with Mark Melnyk Season 1    Eps. 1</v>
      </c>
      <c r="F53" s="94" t="str">
        <f>F33</f>
        <v>Hookin' Up with Mariko Izumi - Season 4     Eps. 1</v>
      </c>
      <c r="G53" s="101" t="str">
        <f>G34</f>
        <v>Big Coast Sportfishing Season 7    Eps. 1</v>
      </c>
      <c r="H53" s="56" t="str">
        <f>H6</f>
        <v>Shorelines with April Vokey      Eps. 1</v>
      </c>
      <c r="I53" s="108" t="str">
        <f>I8</f>
        <v>Florida Sportsman Best Boat Season 3            Eps. 1 (P)</v>
      </c>
      <c r="J53" s="33">
        <v>0.16666666666666666</v>
      </c>
    </row>
    <row r="54" spans="1:18" s="3" customFormat="1" ht="41.1" customHeight="1" x14ac:dyDescent="0.2">
      <c r="B54" s="27">
        <v>0.1875</v>
      </c>
      <c r="C54" s="121" t="s">
        <v>433</v>
      </c>
      <c r="D54" s="56" t="str">
        <f>D43</f>
        <v>The New Fly Fisher S7           Eps. 2</v>
      </c>
      <c r="E54" s="56" t="str">
        <f>E33</f>
        <v>Kayak Bassin' Season 4                           Eps. 1</v>
      </c>
      <c r="F54" s="71" t="str">
        <f>F34</f>
        <v>Fishing the Flats 2015      Eps. 1</v>
      </c>
      <c r="G54" s="94" t="str">
        <f>G43</f>
        <v>Bob Izumi's Real Fishing 2015 Eps. 1</v>
      </c>
      <c r="H54" s="79" t="str">
        <f>H30</f>
        <v>JP DeRose Breaking Boundaries Season 2              Eps. 1</v>
      </c>
      <c r="I54" s="56" t="str">
        <f>I30</f>
        <v>Hookin' Up with Mariko Izumi - Season 4     Eps. 1</v>
      </c>
      <c r="J54" s="33">
        <v>0.1875</v>
      </c>
    </row>
    <row r="55" spans="1:18" s="3" customFormat="1" ht="41.1" customHeight="1" x14ac:dyDescent="0.2">
      <c r="B55" s="27">
        <v>0.20833333333333334</v>
      </c>
      <c r="C55" s="118" t="s">
        <v>398</v>
      </c>
      <c r="D55" s="119" t="s">
        <v>398</v>
      </c>
      <c r="E55" s="119" t="s">
        <v>398</v>
      </c>
      <c r="F55" s="118" t="s">
        <v>398</v>
      </c>
      <c r="G55" s="118" t="s">
        <v>398</v>
      </c>
      <c r="H55" s="118" t="s">
        <v>398</v>
      </c>
      <c r="I55" s="118" t="s">
        <v>398</v>
      </c>
      <c r="J55" s="33">
        <v>0.20833333333333334</v>
      </c>
    </row>
    <row r="56" spans="1:18" s="3" customFormat="1" ht="41.1" customHeight="1" thickBot="1" x14ac:dyDescent="0.25">
      <c r="B56" s="27">
        <v>0.22916666666666666</v>
      </c>
      <c r="C56" s="119" t="s">
        <v>398</v>
      </c>
      <c r="D56" s="119" t="s">
        <v>398</v>
      </c>
      <c r="E56" s="119" t="s">
        <v>398</v>
      </c>
      <c r="F56" s="119" t="s">
        <v>398</v>
      </c>
      <c r="G56" s="119" t="s">
        <v>398</v>
      </c>
      <c r="H56" s="119" t="s">
        <v>398</v>
      </c>
      <c r="I56" s="119" t="s">
        <v>398</v>
      </c>
      <c r="J56" s="35">
        <v>0.22916666666666666</v>
      </c>
    </row>
    <row r="57" spans="1:18" s="3" customFormat="1" ht="15" hidden="1" customHeight="1" x14ac:dyDescent="0.2">
      <c r="B57" s="12"/>
      <c r="H57" s="20"/>
      <c r="I57" s="19" t="s">
        <v>0</v>
      </c>
      <c r="J57" s="13"/>
    </row>
    <row r="58" spans="1:18" customFormat="1" ht="26.25" customHeight="1" x14ac:dyDescent="0.2">
      <c r="A58" s="36"/>
      <c r="B58" s="37"/>
      <c r="C58" s="38"/>
      <c r="D58" s="38"/>
      <c r="E58" s="38"/>
      <c r="F58" s="38"/>
      <c r="G58" s="39"/>
      <c r="H58" s="40"/>
      <c r="I58" s="41"/>
      <c r="J58" s="41"/>
      <c r="K58" s="36"/>
      <c r="L58" s="39"/>
      <c r="M58" s="39"/>
      <c r="N58" s="39"/>
      <c r="O58" s="39"/>
      <c r="P58" s="39"/>
    </row>
    <row r="59" spans="1:18" customFormat="1" ht="32.25" customHeight="1" thickBot="1" x14ac:dyDescent="0.25">
      <c r="A59" s="36"/>
      <c r="B59" s="42"/>
      <c r="C59" s="52" t="s">
        <v>7</v>
      </c>
      <c r="D59" s="43" t="s">
        <v>8</v>
      </c>
      <c r="E59" s="50" t="s">
        <v>6</v>
      </c>
      <c r="F59" s="49" t="s">
        <v>9</v>
      </c>
      <c r="G59" s="51" t="s">
        <v>5</v>
      </c>
      <c r="H59" s="53" t="s">
        <v>3</v>
      </c>
      <c r="I59" s="44" t="s">
        <v>1</v>
      </c>
      <c r="J59" s="18"/>
      <c r="K59" s="36"/>
      <c r="L59" s="39"/>
      <c r="M59" s="39"/>
      <c r="N59" s="39"/>
      <c r="O59" s="39"/>
      <c r="P59" s="39"/>
    </row>
    <row r="60" spans="1:18" s="3" customFormat="1" ht="36" customHeight="1" x14ac:dyDescent="0.2">
      <c r="B60" s="14"/>
      <c r="C60" s="61"/>
      <c r="D60" s="15"/>
      <c r="E60" s="15"/>
      <c r="F60" s="16"/>
      <c r="G60" s="60"/>
      <c r="H60" s="59" t="s">
        <v>4</v>
      </c>
      <c r="I60" s="15"/>
      <c r="J60" s="14"/>
    </row>
    <row r="63" spans="1:18" ht="25.5" x14ac:dyDescent="0.35">
      <c r="C63" s="46" t="s">
        <v>4</v>
      </c>
      <c r="D63" s="45"/>
    </row>
    <row r="65" spans="2:10" ht="25.5" x14ac:dyDescent="0.35">
      <c r="B65" s="17"/>
      <c r="C65" s="47" t="s">
        <v>4</v>
      </c>
      <c r="J65" s="17"/>
    </row>
    <row r="69" spans="2:10" x14ac:dyDescent="0.2">
      <c r="B69" s="17"/>
      <c r="D69" s="17" t="s">
        <v>4</v>
      </c>
      <c r="J69" s="17"/>
    </row>
  </sheetData>
  <mergeCells count="32">
    <mergeCell ref="C1:J1"/>
    <mergeCell ref="C2:K2"/>
    <mergeCell ref="B3:I3"/>
    <mergeCell ref="C5:G5"/>
    <mergeCell ref="H5:I5"/>
    <mergeCell ref="H22:H23"/>
    <mergeCell ref="H34:H35"/>
    <mergeCell ref="H36:H37"/>
    <mergeCell ref="D10:D11"/>
    <mergeCell ref="C18:G18"/>
    <mergeCell ref="H18:I18"/>
    <mergeCell ref="I21:I22"/>
    <mergeCell ref="H14:H15"/>
    <mergeCell ref="H19:H20"/>
    <mergeCell ref="D12:D13"/>
    <mergeCell ref="D21:D22"/>
    <mergeCell ref="D40:D41"/>
    <mergeCell ref="C44:G44"/>
    <mergeCell ref="C45:C46"/>
    <mergeCell ref="G47:G48"/>
    <mergeCell ref="D23:D24"/>
    <mergeCell ref="C31:G31"/>
    <mergeCell ref="H40:H41"/>
    <mergeCell ref="I23:I24"/>
    <mergeCell ref="I40:I41"/>
    <mergeCell ref="C32:C33"/>
    <mergeCell ref="C38:C39"/>
    <mergeCell ref="C47:C48"/>
    <mergeCell ref="H31:I31"/>
    <mergeCell ref="C36:C37"/>
    <mergeCell ref="I38:I39"/>
    <mergeCell ref="G37:G38"/>
  </mergeCells>
  <pageMargins left="0.25" right="0.25" top="0.25" bottom="0.25" header="0.25" footer="0.25"/>
  <pageSetup paperSize="5" scale="4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zoomScale="70" zoomScaleNormal="70" workbookViewId="0">
      <pane ySplit="4" topLeftCell="A32" activePane="bottomLeft" state="frozen"/>
      <selection activeCell="C2" sqref="C2:K2"/>
      <selection pane="bottomLeft" activeCell="C29" sqref="C29"/>
    </sheetView>
  </sheetViews>
  <sheetFormatPr defaultColWidth="8.85546875" defaultRowHeight="12.75" x14ac:dyDescent="0.2"/>
  <cols>
    <col min="1" max="1" width="1.28515625" style="17" customWidth="1"/>
    <col min="2" max="2" width="7.85546875" style="18" customWidth="1"/>
    <col min="3" max="9" width="29.7109375" style="17" customWidth="1"/>
    <col min="10" max="10" width="7" style="18" customWidth="1"/>
    <col min="11" max="11" width="1.42578125" style="17" customWidth="1"/>
    <col min="12" max="12" width="27.42578125" style="17" customWidth="1"/>
    <col min="13" max="13" width="30.85546875" style="17" customWidth="1"/>
    <col min="14" max="16384" width="8.85546875" style="17"/>
  </cols>
  <sheetData>
    <row r="1" spans="1:13" s="3" customFormat="1" ht="54" customHeight="1" x14ac:dyDescent="0.2">
      <c r="A1" s="1"/>
      <c r="B1" s="2"/>
      <c r="C1" s="132" t="s">
        <v>53</v>
      </c>
      <c r="D1" s="133"/>
      <c r="E1" s="133"/>
      <c r="F1" s="133"/>
      <c r="G1" s="133"/>
      <c r="H1" s="133"/>
      <c r="I1" s="133"/>
      <c r="J1" s="133"/>
    </row>
    <row r="2" spans="1:13" s="3" customFormat="1" ht="16.5" customHeight="1" x14ac:dyDescent="0.2">
      <c r="A2" s="1"/>
      <c r="B2" s="2"/>
      <c r="C2" s="134" t="s">
        <v>447</v>
      </c>
      <c r="D2" s="134"/>
      <c r="E2" s="134"/>
      <c r="F2" s="134"/>
      <c r="G2" s="134"/>
      <c r="H2" s="134"/>
      <c r="I2" s="134"/>
      <c r="J2" s="134"/>
      <c r="K2" s="134"/>
    </row>
    <row r="3" spans="1:13" s="3" customFormat="1" ht="16.5" customHeight="1" x14ac:dyDescent="0.2">
      <c r="A3" s="1"/>
      <c r="B3" s="135" t="s">
        <v>4</v>
      </c>
      <c r="C3" s="136"/>
      <c r="D3" s="136"/>
      <c r="E3" s="136"/>
      <c r="F3" s="136"/>
      <c r="G3" s="136"/>
      <c r="H3" s="136"/>
      <c r="I3" s="136"/>
      <c r="J3" s="23"/>
      <c r="K3" s="23"/>
      <c r="L3" s="23"/>
    </row>
    <row r="4" spans="1:13" s="6" customFormat="1" ht="21.75" customHeight="1" x14ac:dyDescent="0.2">
      <c r="A4" s="4"/>
      <c r="B4" s="5"/>
      <c r="C4" s="21" t="s">
        <v>188</v>
      </c>
      <c r="D4" s="21" t="s">
        <v>189</v>
      </c>
      <c r="E4" s="22" t="s">
        <v>190</v>
      </c>
      <c r="F4" s="22" t="s">
        <v>191</v>
      </c>
      <c r="G4" s="22" t="s">
        <v>192</v>
      </c>
      <c r="H4" s="22" t="s">
        <v>193</v>
      </c>
      <c r="I4" s="22" t="s">
        <v>194</v>
      </c>
    </row>
    <row r="5" spans="1:13" s="6" customFormat="1" ht="21.75" customHeight="1" x14ac:dyDescent="0.2">
      <c r="A5" s="4"/>
      <c r="B5" s="5"/>
      <c r="C5" s="137" t="s">
        <v>13</v>
      </c>
      <c r="D5" s="138"/>
      <c r="E5" s="138"/>
      <c r="F5" s="138"/>
      <c r="G5" s="139"/>
      <c r="H5" s="140" t="s">
        <v>10</v>
      </c>
      <c r="I5" s="141"/>
    </row>
    <row r="6" spans="1:13" s="3" customFormat="1" ht="41.1" customHeight="1" x14ac:dyDescent="0.2">
      <c r="A6" s="7"/>
      <c r="B6" s="25">
        <v>0.25</v>
      </c>
      <c r="C6" s="56" t="s">
        <v>168</v>
      </c>
      <c r="D6" s="70" t="s">
        <v>204</v>
      </c>
      <c r="E6" s="101" t="str">
        <f t="shared" ref="E6:E12" si="0">D32</f>
        <v>Sportfishing On The Fly 2014 Eps. 3</v>
      </c>
      <c r="F6" s="71" t="str">
        <f>E33</f>
        <v>Kayak Bassin' Season 4                           Eps. 2</v>
      </c>
      <c r="G6" s="48" t="str">
        <f t="shared" ref="G6:G11" si="1">F32</f>
        <v>John Gillespie's Water &amp; Woods 2015          Eps. 10</v>
      </c>
      <c r="H6" s="56" t="s">
        <v>251</v>
      </c>
      <c r="I6" s="56" t="str">
        <f>G13</f>
        <v>Jarrett Edwards S7                              Eps. 3</v>
      </c>
      <c r="J6" s="25">
        <v>0.25</v>
      </c>
    </row>
    <row r="7" spans="1:13" s="3" customFormat="1" ht="41.1" customHeight="1" x14ac:dyDescent="0.2">
      <c r="A7" s="7"/>
      <c r="B7" s="25">
        <v>0.27083333333333331</v>
      </c>
      <c r="C7" s="106" t="s">
        <v>169</v>
      </c>
      <c r="D7" s="79" t="s">
        <v>205</v>
      </c>
      <c r="E7" s="56" t="str">
        <f t="shared" si="0"/>
        <v>Sportfishing On The Fly 2014 Eps. 4</v>
      </c>
      <c r="F7" s="71" t="str">
        <f>E34</f>
        <v>The Next Bite Season 11     Eps. 2</v>
      </c>
      <c r="G7" s="101" t="str">
        <f t="shared" si="1"/>
        <v>Hookin' Up with Mariko Izumi - Season 4     Eps. 2</v>
      </c>
      <c r="H7" s="106" t="str">
        <f>D39</f>
        <v>Fifty Places to Fly Fish Before You Die                          Eps 2</v>
      </c>
      <c r="I7" s="101" t="str">
        <f>G32</f>
        <v>Outdoor Passion 2015               Eps. 2</v>
      </c>
      <c r="J7" s="25">
        <v>0.27083333333333331</v>
      </c>
    </row>
    <row r="8" spans="1:13" s="3" customFormat="1" ht="41.1" customHeight="1" x14ac:dyDescent="0.2">
      <c r="A8" s="7"/>
      <c r="B8" s="26">
        <v>0.29166666666666669</v>
      </c>
      <c r="C8" s="56" t="s">
        <v>170</v>
      </c>
      <c r="D8" s="55" t="str">
        <f>C34</f>
        <v>Cabela's National Walleye Tour 2015  Eps. 2</v>
      </c>
      <c r="E8" s="71" t="str">
        <f t="shared" si="0"/>
        <v>King of the River Season 2          Eps. 2</v>
      </c>
      <c r="F8" s="90" t="str">
        <f>E35</f>
        <v>Westcoast Sporting Journal Season 4   Eps. 2</v>
      </c>
      <c r="G8" s="75" t="str">
        <f t="shared" si="1"/>
        <v>Fishing the Flats 2015      Eps. 2</v>
      </c>
      <c r="H8" s="56" t="str">
        <f>F9</f>
        <v>South Bend's Lunkerville Season 9    Eps. 2</v>
      </c>
      <c r="I8" s="108" t="str">
        <f>F10</f>
        <v>Florida Sportsman Best Boat Season 3            Eps. 2</v>
      </c>
      <c r="J8" s="25">
        <v>0.29166666666666669</v>
      </c>
    </row>
    <row r="9" spans="1:13" s="3" customFormat="1" ht="41.1" customHeight="1" x14ac:dyDescent="0.2">
      <c r="A9" s="7"/>
      <c r="B9" s="26">
        <v>0.3125</v>
      </c>
      <c r="C9" s="56" t="s">
        <v>171</v>
      </c>
      <c r="D9" s="90" t="str">
        <f>C35</f>
        <v>Cabela's Collegiate Bass Fishing Tournament 7  Eps. 2</v>
      </c>
      <c r="E9" s="71" t="str">
        <f t="shared" si="0"/>
        <v>The Orvis Guide to Fly Fishing        Eps. 2</v>
      </c>
      <c r="F9" s="62" t="s">
        <v>227</v>
      </c>
      <c r="G9" s="48" t="str">
        <f t="shared" si="1"/>
        <v>Wild Fish Wild Places 2015                   Eps. 1</v>
      </c>
      <c r="H9" s="104" t="str">
        <f>E15</f>
        <v>George Poveromo 2015        Eps. 8</v>
      </c>
      <c r="I9" s="104" t="str">
        <f>E32</f>
        <v>Bass 2 Billfish with Peter Miller Season 2      Eps. 2</v>
      </c>
      <c r="J9" s="25">
        <v>0.3125</v>
      </c>
    </row>
    <row r="10" spans="1:13" s="3" customFormat="1" ht="41.1" customHeight="1" x14ac:dyDescent="0.2">
      <c r="A10" s="7"/>
      <c r="B10" s="26">
        <v>0.33333333333333331</v>
      </c>
      <c r="C10" s="48" t="s">
        <v>263</v>
      </c>
      <c r="D10" s="130" t="str">
        <f>C36</f>
        <v>Jack Link's Major League Fishing Season 4                  Eps. 2</v>
      </c>
      <c r="E10" s="56" t="s">
        <v>444</v>
      </c>
      <c r="F10" s="105" t="s">
        <v>228</v>
      </c>
      <c r="G10" s="48" t="str">
        <f t="shared" si="1"/>
        <v xml:space="preserve">Saving the Ocean                             Eps. 1 </v>
      </c>
      <c r="H10" s="48" t="str">
        <f>E40</f>
        <v>Honey Hole All Outdoors Season 29     Eps. 41</v>
      </c>
      <c r="I10" s="113" t="str">
        <f>G36</f>
        <v>Know Fishing Season 2   Eps. 2</v>
      </c>
      <c r="J10" s="25">
        <v>0.33333333333333331</v>
      </c>
    </row>
    <row r="11" spans="1:13" s="3" customFormat="1" ht="41.1" customHeight="1" x14ac:dyDescent="0.2">
      <c r="A11" s="7"/>
      <c r="B11" s="26">
        <v>0.35416666666666669</v>
      </c>
      <c r="C11" s="56" t="s">
        <v>434</v>
      </c>
      <c r="D11" s="152"/>
      <c r="E11" s="56" t="str">
        <f t="shared" si="0"/>
        <v>Fly Nation Season 2              Eps. 2</v>
      </c>
      <c r="F11" s="54" t="str">
        <f t="shared" ref="F11:F16" si="2">E38</f>
        <v>Flatsclass 2015                    Eps. 7</v>
      </c>
      <c r="G11" s="48" t="str">
        <f t="shared" si="1"/>
        <v xml:space="preserve">Pacific Blues Season 1                     Eps. 1 </v>
      </c>
      <c r="H11" s="108" t="str">
        <f>E35</f>
        <v>Westcoast Sporting Journal Season 4   Eps. 2</v>
      </c>
      <c r="I11" s="90" t="s">
        <v>258</v>
      </c>
      <c r="J11" s="25">
        <v>0.35416666666666669</v>
      </c>
      <c r="L11" s="59"/>
    </row>
    <row r="12" spans="1:13" s="3" customFormat="1" ht="41.1" customHeight="1" x14ac:dyDescent="0.2">
      <c r="A12" s="7"/>
      <c r="B12" s="26">
        <v>0.375</v>
      </c>
      <c r="C12" s="121" t="s">
        <v>435</v>
      </c>
      <c r="D12" s="142" t="str">
        <f>C38</f>
        <v>Flw Outdoors 2014               Eps. 8</v>
      </c>
      <c r="E12" s="56" t="str">
        <f t="shared" si="0"/>
        <v>The Legacy Experience Season 2      Eps. 2</v>
      </c>
      <c r="F12" s="57" t="str">
        <f t="shared" si="2"/>
        <v>Fins &amp; Skins Season 14               Eps. 1</v>
      </c>
      <c r="G12" s="57" t="s">
        <v>237</v>
      </c>
      <c r="H12" s="56" t="str">
        <f>F17</f>
        <v>IGFA's Angler's Digest Season 2         Eps. 2</v>
      </c>
      <c r="I12" s="48" t="str">
        <f>C40</f>
        <v xml:space="preserve"> Texas Team Trail 2015  Eps. 2</v>
      </c>
      <c r="J12" s="25">
        <v>0.375</v>
      </c>
      <c r="L12" s="68"/>
    </row>
    <row r="13" spans="1:13" s="3" customFormat="1" ht="41.1" customHeight="1" x14ac:dyDescent="0.2">
      <c r="A13" s="7"/>
      <c r="B13" s="26">
        <v>0.39583333333333331</v>
      </c>
      <c r="C13" s="77" t="s">
        <v>174</v>
      </c>
      <c r="D13" s="144"/>
      <c r="E13" s="56" t="s">
        <v>440</v>
      </c>
      <c r="F13" s="54" t="str">
        <f t="shared" si="2"/>
        <v>Honey Hole All Outdoors Season 29     Eps. 41</v>
      </c>
      <c r="G13" s="56" t="s">
        <v>239</v>
      </c>
      <c r="H13" s="54" t="s">
        <v>252</v>
      </c>
      <c r="I13" s="110" t="str">
        <f>C41</f>
        <v>IFA Redfish Tour 2015  Eps. 2</v>
      </c>
      <c r="J13" s="25">
        <v>0.39583333333333331</v>
      </c>
      <c r="M13" s="65"/>
    </row>
    <row r="14" spans="1:13" s="3" customFormat="1" ht="41.1" customHeight="1" x14ac:dyDescent="0.2">
      <c r="A14" s="7"/>
      <c r="B14" s="26">
        <v>0.41666666666666669</v>
      </c>
      <c r="C14" s="79" t="s">
        <v>142</v>
      </c>
      <c r="D14" s="54" t="str">
        <f>C40</f>
        <v xml:space="preserve"> Texas Team Trail 2015  Eps. 2</v>
      </c>
      <c r="E14" s="56" t="str">
        <f>D17</f>
        <v>Bass Fever Season 1                 Eps. 2</v>
      </c>
      <c r="F14" s="120" t="str">
        <f t="shared" si="2"/>
        <v>Lindner's Fishing Edge 2015       Eps. 2</v>
      </c>
      <c r="G14" s="102" t="str">
        <f>F40</f>
        <v xml:space="preserve"> The Fish Finders Season 3     Eps. 2</v>
      </c>
      <c r="H14" s="153" t="str">
        <f>G37</f>
        <v>Mark Berg's Fishing Addiction Season 6                Eps. 2</v>
      </c>
      <c r="I14" s="54" t="s">
        <v>30</v>
      </c>
      <c r="J14" s="25">
        <v>0.41666666666666669</v>
      </c>
      <c r="L14" s="67"/>
    </row>
    <row r="15" spans="1:13" s="3" customFormat="1" ht="41.1" customHeight="1" x14ac:dyDescent="0.2">
      <c r="A15" s="7"/>
      <c r="B15" s="26">
        <v>0.4375</v>
      </c>
      <c r="C15" s="56" t="s">
        <v>176</v>
      </c>
      <c r="D15" s="54" t="str">
        <f>C41</f>
        <v>IFA Redfish Tour 2015  Eps. 2</v>
      </c>
      <c r="E15" s="121" t="s">
        <v>408</v>
      </c>
      <c r="F15" s="120" t="str">
        <f t="shared" si="2"/>
        <v>Timmy Horton Outdoors Season 4    Eps. 2</v>
      </c>
      <c r="G15" s="48" t="str">
        <f>F41</f>
        <v>Reel Animals 2015            Eps. 10</v>
      </c>
      <c r="H15" s="157"/>
      <c r="I15" s="109" t="str">
        <f>F40</f>
        <v xml:space="preserve"> The Fish Finders Season 3     Eps. 2</v>
      </c>
      <c r="J15" s="25">
        <v>0.4375</v>
      </c>
      <c r="L15" s="68"/>
    </row>
    <row r="16" spans="1:13" s="3" customFormat="1" ht="41.1" customHeight="1" x14ac:dyDescent="0.2">
      <c r="A16" s="7"/>
      <c r="B16" s="26">
        <v>0.45833333333333331</v>
      </c>
      <c r="C16" s="128" t="s">
        <v>415</v>
      </c>
      <c r="D16" s="56" t="str">
        <f>C42</f>
        <v>Skeeter Bass Champs with Fish Fishburne  Eps. 2</v>
      </c>
      <c r="E16" s="71" t="str">
        <f>D42</f>
        <v>The New Fly Fisher S7            Eps. 3</v>
      </c>
      <c r="F16" s="120" t="str">
        <f t="shared" si="2"/>
        <v>Guided with Mark Melnyk Season 1    Eps. 2</v>
      </c>
      <c r="G16" s="62" t="str">
        <f>F42</f>
        <v>The Kayak Fishing Show Season 6    Eps. 2</v>
      </c>
      <c r="H16" s="56" t="str">
        <f>E41</f>
        <v>Lindner's Fishing Edge 2015       Eps. 2</v>
      </c>
      <c r="I16" s="54" t="s">
        <v>259</v>
      </c>
      <c r="J16" s="25">
        <v>0.45833333333333331</v>
      </c>
      <c r="L16" s="59"/>
    </row>
    <row r="17" spans="1:13" s="3" customFormat="1" ht="41.1" customHeight="1" x14ac:dyDescent="0.2">
      <c r="A17" s="7"/>
      <c r="B17" s="26">
        <v>0.47916666666666669</v>
      </c>
      <c r="C17" s="101" t="s">
        <v>175</v>
      </c>
      <c r="D17" s="56" t="s">
        <v>206</v>
      </c>
      <c r="E17" s="71" t="str">
        <f>D43</f>
        <v>The New Fly Fisher S7           Eps. 4</v>
      </c>
      <c r="F17" s="121" t="s">
        <v>101</v>
      </c>
      <c r="G17" s="101" t="str">
        <f>F43</f>
        <v>Canadian Sportfishing Season 27    Eps. 15</v>
      </c>
      <c r="H17" s="54" t="s">
        <v>253</v>
      </c>
      <c r="I17" s="56" t="s">
        <v>431</v>
      </c>
      <c r="J17" s="25">
        <v>0.47916666666666669</v>
      </c>
    </row>
    <row r="18" spans="1:13" s="3" customFormat="1" ht="15.75" customHeight="1" x14ac:dyDescent="0.2">
      <c r="B18" s="27"/>
      <c r="C18" s="137" t="s">
        <v>15</v>
      </c>
      <c r="D18" s="138"/>
      <c r="E18" s="138"/>
      <c r="F18" s="138"/>
      <c r="G18" s="139"/>
      <c r="H18" s="147"/>
      <c r="I18" s="150"/>
      <c r="J18" s="31"/>
    </row>
    <row r="19" spans="1:13" s="3" customFormat="1" ht="41.1" customHeight="1" x14ac:dyDescent="0.2">
      <c r="B19" s="26">
        <v>0.5</v>
      </c>
      <c r="C19" s="57" t="str">
        <f t="shared" ref="C19:C30" si="3">C6</f>
        <v>Outdoor Passion 2015               Eps. 1</v>
      </c>
      <c r="D19" s="54" t="str">
        <f>C34</f>
        <v>Cabela's National Walleye Tour 2015  Eps. 2</v>
      </c>
      <c r="E19" s="101" t="str">
        <f t="shared" ref="E19:E25" si="4">D32</f>
        <v>Sportfishing On The Fly 2014 Eps. 3</v>
      </c>
      <c r="F19" s="71" t="str">
        <f>E33</f>
        <v>Kayak Bassin' Season 4                           Eps. 2</v>
      </c>
      <c r="G19" s="48" t="str">
        <f t="shared" ref="G19:G27" si="5">F32</f>
        <v>John Gillespie's Water &amp; Woods 2015          Eps. 10</v>
      </c>
      <c r="H19" s="130" t="s">
        <v>401</v>
      </c>
      <c r="I19" s="102" t="s">
        <v>260</v>
      </c>
      <c r="J19" s="25">
        <v>0.5</v>
      </c>
    </row>
    <row r="20" spans="1:13" s="3" customFormat="1" ht="41.1" customHeight="1" x14ac:dyDescent="0.2">
      <c r="B20" s="58">
        <v>0.52083333333333337</v>
      </c>
      <c r="C20" s="57" t="str">
        <f t="shared" si="3"/>
        <v>JP DeRose Breaking Boundaries Season 2              Eps. 1</v>
      </c>
      <c r="D20" s="90" t="str">
        <f>C35</f>
        <v>Cabela's Collegiate Bass Fishing Tournament 7  Eps. 2</v>
      </c>
      <c r="E20" s="56" t="str">
        <f t="shared" si="4"/>
        <v>Sportfishing On The Fly 2014 Eps. 4</v>
      </c>
      <c r="F20" s="71" t="str">
        <f>E34</f>
        <v>The Next Bite Season 11     Eps. 2</v>
      </c>
      <c r="G20" s="56" t="str">
        <f t="shared" si="5"/>
        <v>Hookin' Up with Mariko Izumi - Season 4     Eps. 2</v>
      </c>
      <c r="H20" s="152"/>
      <c r="I20" s="54" t="s">
        <v>261</v>
      </c>
      <c r="J20" s="25">
        <v>0.52083333333333337</v>
      </c>
    </row>
    <row r="21" spans="1:13" s="3" customFormat="1" ht="41.1" customHeight="1" x14ac:dyDescent="0.2">
      <c r="B21" s="58">
        <v>0.54166666666666663</v>
      </c>
      <c r="C21" s="57" t="str">
        <f t="shared" si="3"/>
        <v>Big Coast Sportfishing Season 7    Eps. 1</v>
      </c>
      <c r="D21" s="130" t="str">
        <f>C36</f>
        <v>Jack Link's Major League Fishing Season 4                  Eps. 2</v>
      </c>
      <c r="E21" s="73" t="str">
        <f t="shared" si="4"/>
        <v>King of the River Season 2          Eps. 2</v>
      </c>
      <c r="F21" s="90" t="str">
        <f>E35</f>
        <v>Westcoast Sporting Journal Season 4   Eps. 2</v>
      </c>
      <c r="G21" s="75" t="str">
        <f t="shared" si="5"/>
        <v>Fishing the Flats 2015      Eps. 2</v>
      </c>
      <c r="H21" s="83" t="str">
        <f>E38</f>
        <v>Flatsclass 2015                    Eps. 7</v>
      </c>
      <c r="I21" s="153" t="str">
        <f>C36</f>
        <v>Jack Link's Major League Fishing Season 4                  Eps. 2</v>
      </c>
      <c r="J21" s="29">
        <v>0.54166666666666663</v>
      </c>
    </row>
    <row r="22" spans="1:13" s="3" customFormat="1" ht="41.1" customHeight="1" x14ac:dyDescent="0.2">
      <c r="B22" s="58">
        <v>0.5625</v>
      </c>
      <c r="C22" s="57" t="str">
        <f t="shared" si="3"/>
        <v>Fishing with Joe Bucher Season 26        Eps. 2</v>
      </c>
      <c r="D22" s="152"/>
      <c r="E22" s="73" t="str">
        <f t="shared" si="4"/>
        <v>The Orvis Guide to Fly Fishing        Eps. 2</v>
      </c>
      <c r="F22" s="62" t="str">
        <f>F10</f>
        <v>Florida Sportsman Best Boat Season 3            Eps. 2</v>
      </c>
      <c r="G22" s="48" t="str">
        <f t="shared" si="5"/>
        <v>Wild Fish Wild Places 2015                   Eps. 1</v>
      </c>
      <c r="H22" s="130" t="s">
        <v>254</v>
      </c>
      <c r="I22" s="158"/>
      <c r="J22" s="29">
        <v>0.5625</v>
      </c>
    </row>
    <row r="23" spans="1:13" s="3" customFormat="1" ht="41.1" customHeight="1" x14ac:dyDescent="0.2">
      <c r="B23" s="35">
        <v>0.58333333333333337</v>
      </c>
      <c r="C23" s="48" t="str">
        <f t="shared" si="3"/>
        <v xml:space="preserve">Know Fishing Season 2   Eps. 1 </v>
      </c>
      <c r="D23" s="142" t="str">
        <f>C38</f>
        <v>Flw Outdoors 2014               Eps. 8</v>
      </c>
      <c r="E23" s="56" t="s">
        <v>444</v>
      </c>
      <c r="F23" s="81" t="str">
        <f t="shared" ref="F23:F28" si="6">E38</f>
        <v>Flatsclass 2015                    Eps. 7</v>
      </c>
      <c r="G23" s="48" t="str">
        <f t="shared" si="5"/>
        <v xml:space="preserve">Saving the Ocean                             Eps. 1 </v>
      </c>
      <c r="H23" s="152"/>
      <c r="I23" s="142" t="str">
        <f>C38</f>
        <v>Flw Outdoors 2014               Eps. 8</v>
      </c>
      <c r="J23" s="30">
        <v>0.58333333333333337</v>
      </c>
    </row>
    <row r="24" spans="1:13" s="3" customFormat="1" ht="41.1" customHeight="1" x14ac:dyDescent="0.2">
      <c r="B24" s="27">
        <v>0.60416666666666663</v>
      </c>
      <c r="C24" s="120" t="str">
        <f t="shared" si="3"/>
        <v>The New Fly Fisher S10            Eps. 3</v>
      </c>
      <c r="D24" s="145"/>
      <c r="E24" s="76" t="str">
        <f t="shared" si="4"/>
        <v>Fly Nation Season 2              Eps. 2</v>
      </c>
      <c r="F24" s="56" t="str">
        <f t="shared" si="6"/>
        <v>Fins &amp; Skins Season 14               Eps. 1</v>
      </c>
      <c r="G24" s="110" t="str">
        <f t="shared" si="5"/>
        <v xml:space="preserve">Pacific Blues Season 1                     Eps. 1 </v>
      </c>
      <c r="H24" s="48" t="str">
        <f>C34</f>
        <v>Cabela's National Walleye Tour 2015  Eps. 2</v>
      </c>
      <c r="I24" s="144"/>
      <c r="J24" s="31">
        <v>0.60416666666666663</v>
      </c>
      <c r="L24" s="61"/>
    </row>
    <row r="25" spans="1:13" s="3" customFormat="1" ht="41.1" customHeight="1" x14ac:dyDescent="0.2">
      <c r="B25" s="31">
        <v>0.625</v>
      </c>
      <c r="C25" s="120" t="str">
        <f t="shared" si="3"/>
        <v>The New Fly Fisher S710          Eps. 4</v>
      </c>
      <c r="D25" s="54" t="str">
        <f>C40</f>
        <v xml:space="preserve"> Texas Team Trail 2015  Eps. 2</v>
      </c>
      <c r="E25" s="76" t="str">
        <f t="shared" si="4"/>
        <v>The Legacy Experience Season 2      Eps. 2</v>
      </c>
      <c r="F25" s="55" t="str">
        <f t="shared" si="6"/>
        <v>Honey Hole All Outdoors Season 29     Eps. 41</v>
      </c>
      <c r="G25" s="153" t="str">
        <f t="shared" si="5"/>
        <v xml:space="preserve">Hooked                                    Eps. 1 </v>
      </c>
      <c r="H25" s="112" t="str">
        <f>C35</f>
        <v>Cabela's Collegiate Bass Fishing Tournament 7  Eps. 2</v>
      </c>
      <c r="I25" s="116" t="s">
        <v>262</v>
      </c>
      <c r="J25" s="31">
        <v>0.625</v>
      </c>
    </row>
    <row r="26" spans="1:13" s="3" customFormat="1" ht="41.1" customHeight="1" x14ac:dyDescent="0.2">
      <c r="B26" s="35">
        <v>0.64583333333333337</v>
      </c>
      <c r="C26" s="89" t="str">
        <f t="shared" si="3"/>
        <v>George Poveromo's World of Saltwater Fishing 2015     Eps. 1</v>
      </c>
      <c r="D26" s="54" t="str">
        <f>C41</f>
        <v>IFA Redfish Tour 2015  Eps. 2</v>
      </c>
      <c r="E26" s="76" t="str">
        <f>E13</f>
        <v>Extreme Angler TV Season 13            Eps. 2</v>
      </c>
      <c r="F26" s="57" t="str">
        <f t="shared" si="6"/>
        <v>Lindner's Fishing Edge 2015       Eps. 2</v>
      </c>
      <c r="G26" s="144"/>
      <c r="H26" s="24" t="s">
        <v>249</v>
      </c>
      <c r="I26" s="101" t="str">
        <f>E42</f>
        <v>Timmy Horton Outdoors Season 4    Eps. 2</v>
      </c>
      <c r="J26" s="35">
        <v>0.64583333333333337</v>
      </c>
    </row>
    <row r="27" spans="1:13" s="3" customFormat="1" ht="41.1" customHeight="1" x14ac:dyDescent="0.2">
      <c r="B27" s="27">
        <v>0.66666666666666663</v>
      </c>
      <c r="C27" s="79" t="str">
        <f t="shared" si="3"/>
        <v>Star &amp; Shield's Copout Adventures Season 2  Eps. 1</v>
      </c>
      <c r="D27" s="56" t="str">
        <f>C42</f>
        <v>Skeeter Bass Champs with Fish Fishburne  Eps. 2</v>
      </c>
      <c r="E27" s="76" t="str">
        <f>E14</f>
        <v>Bass Fever Season 1                 Eps. 2</v>
      </c>
      <c r="F27" s="57" t="str">
        <f t="shared" si="6"/>
        <v>Timmy Horton Outdoors Season 4    Eps. 2</v>
      </c>
      <c r="G27" s="102" t="str">
        <f t="shared" si="5"/>
        <v xml:space="preserve"> The Fish Finders Season 3     Eps. 2</v>
      </c>
      <c r="H27" s="56" t="s">
        <v>255</v>
      </c>
      <c r="I27" s="101" t="str">
        <f>E34</f>
        <v>The Next Bite Season 11     Eps. 2</v>
      </c>
      <c r="J27" s="31">
        <v>0.66666666666666663</v>
      </c>
    </row>
    <row r="28" spans="1:13" s="3" customFormat="1" ht="41.1" customHeight="1" x14ac:dyDescent="0.2">
      <c r="B28" s="27">
        <v>0.6875</v>
      </c>
      <c r="C28" s="57" t="str">
        <f t="shared" si="3"/>
        <v>Jimmy Houston Outdoors Season 38     Eps. 1</v>
      </c>
      <c r="D28" s="56" t="str">
        <f>D17</f>
        <v>Bass Fever Season 1                 Eps. 2</v>
      </c>
      <c r="E28" s="56" t="str">
        <f>E15</f>
        <v>George Poveromo 2015        Eps. 8</v>
      </c>
      <c r="F28" s="57" t="str">
        <f t="shared" si="6"/>
        <v>Guided with Mark Melnyk Season 1    Eps. 2</v>
      </c>
      <c r="G28" s="56" t="str">
        <f>F42</f>
        <v>The Kayak Fishing Show Season 6    Eps. 2</v>
      </c>
      <c r="H28" s="101" t="s">
        <v>256</v>
      </c>
      <c r="I28" s="24" t="str">
        <f>G12</f>
        <v>Angler West TV 2015                      Eps. 4</v>
      </c>
      <c r="J28" s="31">
        <v>0.6875</v>
      </c>
    </row>
    <row r="29" spans="1:13" s="3" customFormat="1" ht="41.1" customHeight="1" x14ac:dyDescent="0.2">
      <c r="B29" s="27">
        <v>0.70833333333333337</v>
      </c>
      <c r="C29" s="128" t="s">
        <v>415</v>
      </c>
      <c r="D29" s="56" t="str">
        <f>D6</f>
        <v>Fishing with Joe Bucher   Eps. 2</v>
      </c>
      <c r="E29" s="104" t="str">
        <f>D42</f>
        <v>The New Fly Fisher S7            Eps. 3</v>
      </c>
      <c r="F29" s="57" t="str">
        <f>F9</f>
        <v>South Bend's Lunkerville Season 9    Eps. 2</v>
      </c>
      <c r="G29" s="62" t="str">
        <f>F43</f>
        <v>Canadian Sportfishing Season 27    Eps. 15</v>
      </c>
      <c r="H29" s="56" t="s">
        <v>257</v>
      </c>
      <c r="I29" s="80" t="str">
        <f>D7</f>
        <v>Star &amp; Shield's Copout Adventures Season 2  Eps. 2</v>
      </c>
      <c r="J29" s="31">
        <v>0.70833333333333337</v>
      </c>
      <c r="L29"/>
    </row>
    <row r="30" spans="1:13" s="3" customFormat="1" ht="41.1" customHeight="1" x14ac:dyDescent="0.2">
      <c r="B30" s="27">
        <v>0.72916666666666663</v>
      </c>
      <c r="C30" s="24" t="str">
        <f t="shared" si="3"/>
        <v>Bob Izumi's Real Fishing 2015 Eps. 1</v>
      </c>
      <c r="D30" s="103" t="str">
        <f>D7</f>
        <v>Star &amp; Shield's Copout Adventures Season 2  Eps. 2</v>
      </c>
      <c r="E30" s="73" t="str">
        <f>D43</f>
        <v>The New Fly Fisher S7           Eps. 4</v>
      </c>
      <c r="F30" s="56" t="str">
        <f>F17</f>
        <v>IGFA's Angler's Digest Season 2         Eps. 2</v>
      </c>
      <c r="G30" s="121" t="str">
        <f>G13</f>
        <v>Jarrett Edwards S7                              Eps. 3</v>
      </c>
      <c r="H30" s="106" t="str">
        <f>G33</f>
        <v>JP DeRose Breaking Boundaries Season 2              Eps. 2</v>
      </c>
      <c r="I30" s="101" t="str">
        <f>F33</f>
        <v>Hookin' Up with Mariko Izumi - Season 4     Eps. 2</v>
      </c>
      <c r="J30" s="35">
        <v>0.72916666666666663</v>
      </c>
      <c r="L30"/>
    </row>
    <row r="31" spans="1:13" s="3" customFormat="1" ht="15" customHeight="1" x14ac:dyDescent="0.2">
      <c r="B31" s="26"/>
      <c r="C31" s="137" t="s">
        <v>14</v>
      </c>
      <c r="D31" s="138"/>
      <c r="E31" s="138"/>
      <c r="F31" s="138"/>
      <c r="G31" s="139"/>
      <c r="H31" s="147" t="s">
        <v>11</v>
      </c>
      <c r="I31" s="148"/>
      <c r="J31" s="25"/>
      <c r="L31"/>
    </row>
    <row r="32" spans="1:13" s="3" customFormat="1" ht="41.1" customHeight="1" x14ac:dyDescent="0.2">
      <c r="B32" s="26">
        <v>0.75</v>
      </c>
      <c r="C32" s="142" t="s">
        <v>195</v>
      </c>
      <c r="D32" s="56" t="s">
        <v>207</v>
      </c>
      <c r="E32" s="56" t="s">
        <v>153</v>
      </c>
      <c r="F32" s="48" t="s">
        <v>183</v>
      </c>
      <c r="G32" s="56" t="s">
        <v>240</v>
      </c>
      <c r="H32" s="48" t="str">
        <f>H10</f>
        <v>Honey Hole All Outdoors Season 29     Eps. 41</v>
      </c>
      <c r="I32" s="48" t="str">
        <f>I10</f>
        <v>Know Fishing Season 2   Eps. 2</v>
      </c>
      <c r="J32" s="25">
        <v>0.75</v>
      </c>
      <c r="L32" s="61"/>
      <c r="M32" s="64"/>
    </row>
    <row r="33" spans="2:32" s="3" customFormat="1" ht="41.1" customHeight="1" x14ac:dyDescent="0.2">
      <c r="B33" s="26">
        <v>0.77083333333333337</v>
      </c>
      <c r="C33" s="144"/>
      <c r="D33" s="56" t="s">
        <v>208</v>
      </c>
      <c r="E33" s="56" t="s">
        <v>219</v>
      </c>
      <c r="F33" s="101" t="s">
        <v>229</v>
      </c>
      <c r="G33" s="80" t="s">
        <v>241</v>
      </c>
      <c r="H33" s="108" t="str">
        <f>H11</f>
        <v>Westcoast Sporting Journal Season 4   Eps. 2</v>
      </c>
      <c r="I33" s="110" t="str">
        <f>I15</f>
        <v xml:space="preserve"> The Fish Finders Season 3     Eps. 2</v>
      </c>
      <c r="J33" s="25">
        <v>0.77083333333333337</v>
      </c>
      <c r="L33" s="65"/>
      <c r="M33" s="61"/>
    </row>
    <row r="34" spans="2:32" s="3" customFormat="1" ht="41.1" customHeight="1" x14ac:dyDescent="0.2">
      <c r="B34" s="28">
        <v>0.79166666666666663</v>
      </c>
      <c r="C34" s="102" t="s">
        <v>196</v>
      </c>
      <c r="D34" s="56" t="s">
        <v>209</v>
      </c>
      <c r="E34" s="101" t="s">
        <v>220</v>
      </c>
      <c r="F34" s="71" t="s">
        <v>230</v>
      </c>
      <c r="G34" s="56" t="s">
        <v>242</v>
      </c>
      <c r="H34" s="153" t="str">
        <f>H14</f>
        <v>Mark Berg's Fishing Addiction Season 6                Eps. 2</v>
      </c>
      <c r="I34" s="54" t="str">
        <f>I16</f>
        <v>Fish TV 2016                           Eps. 2</v>
      </c>
      <c r="J34" s="32">
        <v>0.79166666666666663</v>
      </c>
      <c r="L34" s="61"/>
      <c r="M34" s="61"/>
    </row>
    <row r="35" spans="2:32" s="3" customFormat="1" ht="41.1" customHeight="1" x14ac:dyDescent="0.2">
      <c r="B35" s="28">
        <v>0.8125</v>
      </c>
      <c r="C35" s="91" t="s">
        <v>197</v>
      </c>
      <c r="D35" s="56" t="s">
        <v>210</v>
      </c>
      <c r="E35" s="90" t="s">
        <v>221</v>
      </c>
      <c r="F35" s="48" t="s">
        <v>231</v>
      </c>
      <c r="G35" s="111" t="s">
        <v>243</v>
      </c>
      <c r="H35" s="157"/>
      <c r="I35" s="54" t="str">
        <f>I19</f>
        <v>Saving the Ocean                             Eps. 2</v>
      </c>
      <c r="J35" s="32">
        <v>0.8125</v>
      </c>
      <c r="L35" s="65"/>
      <c r="M35" s="61"/>
    </row>
    <row r="36" spans="2:32" s="3" customFormat="1" ht="41.1" customHeight="1" x14ac:dyDescent="0.2">
      <c r="B36" s="28">
        <v>0.83333333333333337</v>
      </c>
      <c r="C36" s="130" t="s">
        <v>198</v>
      </c>
      <c r="D36" s="56" t="s">
        <v>211</v>
      </c>
      <c r="E36" s="153" t="s">
        <v>400</v>
      </c>
      <c r="F36" s="110" t="s">
        <v>232</v>
      </c>
      <c r="G36" s="54" t="s">
        <v>244</v>
      </c>
      <c r="H36" s="130" t="str">
        <f>H22</f>
        <v>Hooked                                    Eps. 2</v>
      </c>
      <c r="I36" s="54" t="str">
        <f>I20</f>
        <v>Pacific Blues Season 1                     Eps. 2</v>
      </c>
      <c r="J36" s="32">
        <v>0.83333333333333337</v>
      </c>
      <c r="L36" s="61"/>
      <c r="M36" s="61"/>
    </row>
    <row r="37" spans="2:32" s="3" customFormat="1" ht="41.1" customHeight="1" x14ac:dyDescent="0.2">
      <c r="B37" s="28">
        <v>0.85416666666666663</v>
      </c>
      <c r="C37" s="131"/>
      <c r="D37" s="56" t="s">
        <v>212</v>
      </c>
      <c r="E37" s="157"/>
      <c r="F37" s="48" t="s">
        <v>233</v>
      </c>
      <c r="G37" s="155" t="s">
        <v>245</v>
      </c>
      <c r="H37" s="152"/>
      <c r="I37" s="56" t="str">
        <f>I17</f>
        <v>Fins &amp; Skins Season 14               Eps. 2</v>
      </c>
      <c r="J37" s="32">
        <v>0.85416666666666663</v>
      </c>
      <c r="L37" s="70"/>
      <c r="M37" s="61"/>
    </row>
    <row r="38" spans="2:32" s="3" customFormat="1" ht="41.1" customHeight="1" x14ac:dyDescent="0.2">
      <c r="B38" s="28">
        <v>0.875</v>
      </c>
      <c r="C38" s="142" t="s">
        <v>199</v>
      </c>
      <c r="D38" s="56" t="s">
        <v>213</v>
      </c>
      <c r="E38" s="55" t="s">
        <v>222</v>
      </c>
      <c r="F38" s="153" t="s">
        <v>234</v>
      </c>
      <c r="G38" s="152"/>
      <c r="H38" s="83" t="str">
        <f>H21</f>
        <v>Flatsclass 2015                    Eps. 7</v>
      </c>
      <c r="I38" s="153" t="str">
        <f>I21</f>
        <v>Jack Link's Major League Fishing Season 4                  Eps. 2</v>
      </c>
      <c r="J38" s="32">
        <v>0.875</v>
      </c>
      <c r="L38" s="61"/>
      <c r="M38" s="66"/>
      <c r="N38"/>
      <c r="P38"/>
      <c r="Q38"/>
    </row>
    <row r="39" spans="2:32" s="3" customFormat="1" ht="41.1" customHeight="1" x14ac:dyDescent="0.2">
      <c r="B39" s="28">
        <v>0.89583333333333337</v>
      </c>
      <c r="C39" s="144"/>
      <c r="D39" s="79" t="s">
        <v>214</v>
      </c>
      <c r="E39" s="56" t="s">
        <v>430</v>
      </c>
      <c r="F39" s="157"/>
      <c r="G39" s="48" t="s">
        <v>246</v>
      </c>
      <c r="H39" s="54" t="str">
        <f>H17</f>
        <v>Wild Fish Wild Places 2015   Eps. 2</v>
      </c>
      <c r="I39" s="154"/>
      <c r="J39" s="32">
        <v>0.89583333333333337</v>
      </c>
      <c r="L39" s="56"/>
      <c r="M39" s="61"/>
      <c r="N39"/>
      <c r="P39"/>
      <c r="Q39"/>
    </row>
    <row r="40" spans="2:32" s="3" customFormat="1" ht="41.1" customHeight="1" x14ac:dyDescent="0.2">
      <c r="B40" s="28">
        <v>0.91666666666666663</v>
      </c>
      <c r="C40" s="54" t="s">
        <v>200</v>
      </c>
      <c r="D40" s="142" t="s">
        <v>215</v>
      </c>
      <c r="E40" s="54" t="s">
        <v>223</v>
      </c>
      <c r="F40" s="54" t="s">
        <v>235</v>
      </c>
      <c r="G40" s="48" t="s">
        <v>247</v>
      </c>
      <c r="H40" s="130" t="str">
        <f>H19</f>
        <v>Robson's Extreme Fishing Challenge           Eps. 2</v>
      </c>
      <c r="I40" s="142" t="str">
        <f>I23</f>
        <v>Flw Outdoors 2014               Eps. 8</v>
      </c>
      <c r="J40" s="32">
        <v>0.91666666666666663</v>
      </c>
      <c r="L40" s="61"/>
      <c r="M40" s="65"/>
      <c r="N40"/>
      <c r="P40"/>
      <c r="Q40"/>
      <c r="R40"/>
    </row>
    <row r="41" spans="2:32" s="3" customFormat="1" ht="41.1" customHeight="1" x14ac:dyDescent="0.2">
      <c r="B41" s="28">
        <v>0.9375</v>
      </c>
      <c r="C41" s="54" t="s">
        <v>201</v>
      </c>
      <c r="D41" s="156"/>
      <c r="E41" s="56" t="s">
        <v>224</v>
      </c>
      <c r="F41" s="48" t="s">
        <v>29</v>
      </c>
      <c r="G41" s="56" t="s">
        <v>248</v>
      </c>
      <c r="H41" s="152"/>
      <c r="I41" s="144"/>
      <c r="J41" s="32">
        <v>0.9375</v>
      </c>
      <c r="N41"/>
      <c r="P41"/>
      <c r="Q41"/>
      <c r="R41"/>
    </row>
    <row r="42" spans="2:32" s="3" customFormat="1" ht="41.1" customHeight="1" x14ac:dyDescent="0.2">
      <c r="B42" s="26">
        <v>0.95833333333333337</v>
      </c>
      <c r="C42" s="87" t="s">
        <v>202</v>
      </c>
      <c r="D42" s="56" t="s">
        <v>216</v>
      </c>
      <c r="E42" s="57" t="s">
        <v>225</v>
      </c>
      <c r="F42" s="56" t="s">
        <v>412</v>
      </c>
      <c r="G42" s="128" t="s">
        <v>416</v>
      </c>
      <c r="H42" s="56" t="str">
        <f>E33</f>
        <v>Kayak Bassin' Season 4                           Eps. 2</v>
      </c>
      <c r="I42" s="56" t="str">
        <f>D42</f>
        <v>The New Fly Fisher S7            Eps. 3</v>
      </c>
      <c r="J42" s="25">
        <v>0.95833333333333337</v>
      </c>
      <c r="L42"/>
      <c r="M42"/>
      <c r="O42"/>
      <c r="P42"/>
      <c r="Q42"/>
      <c r="R42"/>
    </row>
    <row r="43" spans="2:32" s="3" customFormat="1" ht="41.1" customHeight="1" x14ac:dyDescent="0.2">
      <c r="B43" s="26">
        <v>0.97916666666666663</v>
      </c>
      <c r="C43" s="56" t="s">
        <v>203</v>
      </c>
      <c r="D43" s="56" t="s">
        <v>217</v>
      </c>
      <c r="E43" s="56" t="s">
        <v>226</v>
      </c>
      <c r="F43" s="101" t="s">
        <v>416</v>
      </c>
      <c r="G43" s="101" t="s">
        <v>250</v>
      </c>
      <c r="H43" s="101" t="str">
        <f>F42</f>
        <v>The Kayak Fishing Show Season 6    Eps. 2</v>
      </c>
      <c r="I43" s="56" t="str">
        <f>D43</f>
        <v>The New Fly Fisher S7           Eps. 4</v>
      </c>
      <c r="J43" s="25">
        <v>0.97916666666666663</v>
      </c>
      <c r="M43"/>
      <c r="O43"/>
      <c r="P43"/>
      <c r="Q43"/>
      <c r="R43"/>
      <c r="S43"/>
    </row>
    <row r="44" spans="2:32" s="3" customFormat="1" ht="12.75" customHeight="1" x14ac:dyDescent="0.2">
      <c r="B44" s="34" t="s">
        <v>2</v>
      </c>
      <c r="C44" s="137" t="s">
        <v>12</v>
      </c>
      <c r="D44" s="138"/>
      <c r="E44" s="138"/>
      <c r="F44" s="138"/>
      <c r="G44" s="138"/>
      <c r="H44" s="78"/>
      <c r="I44" s="63"/>
      <c r="J44" s="34" t="s">
        <v>2</v>
      </c>
      <c r="M44"/>
      <c r="O44"/>
      <c r="P44"/>
      <c r="Q44"/>
      <c r="R44"/>
      <c r="S44"/>
    </row>
    <row r="45" spans="2:32" s="3" customFormat="1" ht="41.1" customHeight="1" x14ac:dyDescent="0.2">
      <c r="B45" s="26">
        <v>0</v>
      </c>
      <c r="C45" s="130" t="str">
        <f>C36</f>
        <v>Jack Link's Major League Fishing Season 4                  Eps. 2</v>
      </c>
      <c r="D45" s="56" t="str">
        <f t="shared" ref="D45:D50" si="7">D34</f>
        <v>King of the River Season 2          Eps. 2</v>
      </c>
      <c r="E45" s="105" t="str">
        <f t="shared" ref="E45:G51" si="8">E35</f>
        <v>Westcoast Sporting Journal Season 4   Eps. 2</v>
      </c>
      <c r="F45" s="48" t="str">
        <f t="shared" si="8"/>
        <v>Wild Fish Wild Places 2015                   Eps. 1</v>
      </c>
      <c r="G45" s="110" t="str">
        <f t="shared" si="8"/>
        <v xml:space="preserve">Larysa Unleashed Gone Fishin' Season 1  Eps. 1 </v>
      </c>
      <c r="H45" s="108" t="str">
        <f>H25</f>
        <v>Cabela's Collegiate Bass Fishing Tournament 7  Eps. 2</v>
      </c>
      <c r="I45" s="107" t="str">
        <f>I12</f>
        <v xml:space="preserve"> Texas Team Trail 2015  Eps. 2</v>
      </c>
      <c r="J45" s="25">
        <v>0</v>
      </c>
      <c r="M45"/>
      <c r="R45"/>
      <c r="S45"/>
    </row>
    <row r="46" spans="2:32" s="3" customFormat="1" ht="41.1" customHeight="1" x14ac:dyDescent="0.2">
      <c r="B46" s="26">
        <v>2.0833333333333332E-2</v>
      </c>
      <c r="C46" s="152"/>
      <c r="D46" s="56" t="str">
        <f t="shared" si="7"/>
        <v>The Orvis Guide to Fly Fishing        Eps. 2</v>
      </c>
      <c r="E46" s="153" t="str">
        <f t="shared" si="8"/>
        <v xml:space="preserve">Robson's Extreme Fishing Challenge           Eps. 1 </v>
      </c>
      <c r="F46" s="48" t="str">
        <f t="shared" si="8"/>
        <v xml:space="preserve">Saving the Ocean                             Eps. 1 </v>
      </c>
      <c r="G46" s="102" t="str">
        <f t="shared" si="8"/>
        <v>Know Fishing Season 2   Eps. 2</v>
      </c>
      <c r="H46" s="48" t="str">
        <f>H24</f>
        <v>Cabela's National Walleye Tour 2015  Eps. 2</v>
      </c>
      <c r="I46" s="110" t="str">
        <f>I13</f>
        <v>IFA Redfish Tour 2015  Eps. 2</v>
      </c>
      <c r="J46" s="25">
        <v>2.0833333333333332E-2</v>
      </c>
      <c r="M46"/>
      <c r="R46"/>
      <c r="S46"/>
      <c r="T46" s="10"/>
      <c r="U46" s="8"/>
      <c r="V46" s="9"/>
      <c r="W46" s="10"/>
      <c r="X46" s="8"/>
      <c r="Y46" s="9"/>
      <c r="Z46" s="10"/>
      <c r="AA46" s="8"/>
      <c r="AB46" s="9"/>
      <c r="AC46" s="10"/>
      <c r="AD46" s="11"/>
      <c r="AE46" s="9"/>
      <c r="AF46" s="10"/>
    </row>
    <row r="47" spans="2:32" s="3" customFormat="1" ht="41.1" customHeight="1" x14ac:dyDescent="0.2">
      <c r="B47" s="26">
        <v>4.1666666666666664E-2</v>
      </c>
      <c r="C47" s="142" t="str">
        <f>C38</f>
        <v>Flw Outdoors 2014               Eps. 8</v>
      </c>
      <c r="D47" s="56" t="str">
        <f t="shared" si="7"/>
        <v>In the Loop Season 2              Eps. 2</v>
      </c>
      <c r="E47" s="157"/>
      <c r="F47" s="48" t="str">
        <f t="shared" si="8"/>
        <v xml:space="preserve">Pacific Blues Season 1                     Eps. 1 </v>
      </c>
      <c r="G47" s="130" t="str">
        <f t="shared" si="8"/>
        <v>Mark Berg's Fishing Addiction Season 6                Eps. 2</v>
      </c>
      <c r="H47" s="56" t="str">
        <f>H12</f>
        <v>IGFA's Angler's Digest Season 2         Eps. 2</v>
      </c>
      <c r="I47" s="117" t="str">
        <f>I25</f>
        <v>Larysa Unleashed Gone Fishin' Season 1  Eps. 2</v>
      </c>
      <c r="J47" s="25">
        <v>4.1666666666666664E-2</v>
      </c>
      <c r="M47"/>
      <c r="R47"/>
      <c r="S47"/>
      <c r="T47" s="10"/>
      <c r="U47" s="8"/>
      <c r="V47" s="9"/>
      <c r="W47" s="10"/>
      <c r="X47" s="8"/>
      <c r="Y47" s="9"/>
      <c r="Z47" s="10"/>
      <c r="AA47" s="8"/>
      <c r="AB47" s="9"/>
      <c r="AC47" s="10"/>
      <c r="AD47" s="11"/>
      <c r="AE47" s="9"/>
      <c r="AF47" s="10"/>
    </row>
    <row r="48" spans="2:32" s="3" customFormat="1" ht="41.1" customHeight="1" x14ac:dyDescent="0.2">
      <c r="B48" s="26">
        <v>6.25E-2</v>
      </c>
      <c r="C48" s="144"/>
      <c r="D48" s="56" t="str">
        <f t="shared" si="7"/>
        <v>Fly Nation Season 2              Eps. 2</v>
      </c>
      <c r="E48" s="54" t="str">
        <f t="shared" si="8"/>
        <v>Flatsclass 2015                    Eps. 7</v>
      </c>
      <c r="F48" s="153" t="str">
        <f t="shared" si="8"/>
        <v xml:space="preserve">Hooked                                    Eps. 1 </v>
      </c>
      <c r="G48" s="152"/>
      <c r="H48" s="54" t="str">
        <f>H13</f>
        <v>A Fishing Story Season 1  Eps. 2</v>
      </c>
      <c r="I48" s="117" t="str">
        <f>I11</f>
        <v>John Gillespie's Water &amp; Woods 2015          Eps. 11</v>
      </c>
      <c r="J48" s="25">
        <v>6.25E-2</v>
      </c>
      <c r="L48"/>
      <c r="M48"/>
      <c r="R48"/>
    </row>
    <row r="49" spans="1:18" s="3" customFormat="1" ht="41.1" customHeight="1" x14ac:dyDescent="0.2">
      <c r="B49" s="27">
        <v>8.3333333333333329E-2</v>
      </c>
      <c r="C49" s="54" t="str">
        <f>C40</f>
        <v xml:space="preserve"> Texas Team Trail 2015  Eps. 2</v>
      </c>
      <c r="D49" s="56" t="str">
        <f t="shared" si="7"/>
        <v>The Legacy Experience Season 2      Eps. 2</v>
      </c>
      <c r="E49" s="101" t="str">
        <f t="shared" si="8"/>
        <v>Fins &amp; Skins Season 14               Eps. 1</v>
      </c>
      <c r="F49" s="144"/>
      <c r="G49" s="115" t="str">
        <f>G39</f>
        <v xml:space="preserve">Fish TV 2016                           Eps. 1 </v>
      </c>
      <c r="H49" s="56" t="str">
        <f>H26</f>
        <v>The Scott Martin Challenge 2015   Eps. 2</v>
      </c>
      <c r="I49" s="56" t="str">
        <f>I26</f>
        <v>Timmy Horton Outdoors Season 4    Eps. 2</v>
      </c>
      <c r="J49" s="31">
        <v>8.3333333333333329E-2</v>
      </c>
      <c r="L49"/>
      <c r="M49"/>
      <c r="R49"/>
    </row>
    <row r="50" spans="1:18" s="3" customFormat="1" ht="41.1" customHeight="1" x14ac:dyDescent="0.2">
      <c r="B50" s="27">
        <v>0.10416666666666667</v>
      </c>
      <c r="C50" s="54" t="str">
        <f>C41</f>
        <v>IFA Redfish Tour 2015  Eps. 2</v>
      </c>
      <c r="D50" s="103" t="str">
        <f t="shared" si="7"/>
        <v>Fifty Places to Fly Fish Before You Die                          Eps 2</v>
      </c>
      <c r="E50" s="102" t="str">
        <f t="shared" si="8"/>
        <v>Honey Hole All Outdoors Season 29     Eps. 41</v>
      </c>
      <c r="F50" s="54" t="str">
        <f t="shared" si="8"/>
        <v xml:space="preserve"> The Fish Finders Season 3     Eps. 2</v>
      </c>
      <c r="G50" s="110" t="str">
        <f>G40</f>
        <v xml:space="preserve">A Fishing Story Season 1  Eps. 1 </v>
      </c>
      <c r="H50" s="104" t="str">
        <f>H9</f>
        <v>George Poveromo 2015        Eps. 8</v>
      </c>
      <c r="I50" s="104" t="str">
        <f>I9</f>
        <v>Bass 2 Billfish with Peter Miller Season 2      Eps. 2</v>
      </c>
      <c r="J50" s="31">
        <v>0.10416666666666667</v>
      </c>
      <c r="L50"/>
      <c r="M50"/>
      <c r="R50"/>
    </row>
    <row r="51" spans="1:18" s="3" customFormat="1" ht="41.1" customHeight="1" x14ac:dyDescent="0.2">
      <c r="B51" s="27">
        <v>0.125</v>
      </c>
      <c r="C51" s="90" t="str">
        <f>C35</f>
        <v>Cabela's Collegiate Bass Fishing Tournament 7  Eps. 2</v>
      </c>
      <c r="D51" s="71" t="str">
        <f>D32</f>
        <v>Sportfishing On The Fly 2014 Eps. 3</v>
      </c>
      <c r="E51" s="57" t="str">
        <f t="shared" si="8"/>
        <v>Lindner's Fishing Edge 2015       Eps. 2</v>
      </c>
      <c r="F51" s="107" t="str">
        <f t="shared" si="8"/>
        <v>Reel Animals 2015            Eps. 10</v>
      </c>
      <c r="G51" s="101" t="str">
        <f>G32</f>
        <v>Outdoor Passion 2015               Eps. 2</v>
      </c>
      <c r="H51" s="56" t="str">
        <f>H42</f>
        <v>Kayak Bassin' Season 4                           Eps. 2</v>
      </c>
      <c r="I51" s="54" t="str">
        <f>I16</f>
        <v>Fish TV 2016                           Eps. 2</v>
      </c>
      <c r="J51" s="33">
        <v>0.125</v>
      </c>
      <c r="L51"/>
      <c r="M51"/>
      <c r="N51"/>
      <c r="O51"/>
      <c r="P51"/>
      <c r="Q51"/>
      <c r="R51"/>
    </row>
    <row r="52" spans="1:18" s="3" customFormat="1" ht="41.1" customHeight="1" x14ac:dyDescent="0.2">
      <c r="B52" s="27">
        <v>0.14583333333333334</v>
      </c>
      <c r="C52" s="54" t="str">
        <f>C34</f>
        <v>Cabela's National Walleye Tour 2015  Eps. 2</v>
      </c>
      <c r="D52" s="71" t="str">
        <f>D33</f>
        <v>Sportfishing On The Fly 2014 Eps. 4</v>
      </c>
      <c r="E52" s="71" t="str">
        <f>E42</f>
        <v>Timmy Horton Outdoors Season 4    Eps. 2</v>
      </c>
      <c r="F52" s="110" t="str">
        <f>F32</f>
        <v>John Gillespie's Water &amp; Woods 2015          Eps. 10</v>
      </c>
      <c r="G52" s="80" t="str">
        <f>G33</f>
        <v>JP DeRose Breaking Boundaries Season 2              Eps. 2</v>
      </c>
      <c r="H52" s="108" t="str">
        <f>H11</f>
        <v>Westcoast Sporting Journal Season 4   Eps. 2</v>
      </c>
      <c r="I52" s="56" t="str">
        <f>I7</f>
        <v>Outdoor Passion 2015               Eps. 2</v>
      </c>
      <c r="J52" s="33">
        <v>0.14583333333333334</v>
      </c>
    </row>
    <row r="53" spans="1:18" s="3" customFormat="1" ht="41.1" customHeight="1" x14ac:dyDescent="0.2">
      <c r="B53" s="27">
        <v>0.16666666666666666</v>
      </c>
      <c r="C53" s="56" t="s">
        <v>434</v>
      </c>
      <c r="D53" s="101" t="str">
        <f>D42</f>
        <v>The New Fly Fisher S7            Eps. 3</v>
      </c>
      <c r="E53" s="101" t="str">
        <f>E43</f>
        <v>Guided with Mark Melnyk Season 1    Eps. 2</v>
      </c>
      <c r="F53" s="101" t="str">
        <f>F33</f>
        <v>Hookin' Up with Mariko Izumi - Season 4     Eps. 2</v>
      </c>
      <c r="G53" s="101" t="str">
        <f>G34</f>
        <v>Big Coast Sportfishing Season 7    Eps. 2</v>
      </c>
      <c r="H53" s="56" t="str">
        <f>H6</f>
        <v>Shorelines with April Vokey      Eps. 2</v>
      </c>
      <c r="I53" s="108" t="str">
        <f>I8</f>
        <v>Florida Sportsman Best Boat Season 3            Eps. 2</v>
      </c>
      <c r="J53" s="33">
        <v>0.16666666666666666</v>
      </c>
    </row>
    <row r="54" spans="1:18" s="3" customFormat="1" ht="41.1" customHeight="1" x14ac:dyDescent="0.2">
      <c r="B54" s="27">
        <v>0.1875</v>
      </c>
      <c r="C54" s="121" t="s">
        <v>435</v>
      </c>
      <c r="D54" s="56" t="str">
        <f>D43</f>
        <v>The New Fly Fisher S7           Eps. 4</v>
      </c>
      <c r="E54" s="56" t="str">
        <f>E33</f>
        <v>Kayak Bassin' Season 4                           Eps. 2</v>
      </c>
      <c r="F54" s="71" t="str">
        <f>F34</f>
        <v>Fishing the Flats 2015      Eps. 2</v>
      </c>
      <c r="G54" s="101" t="str">
        <f>G43</f>
        <v>Bob Izumi's Real Fishing 2015 Eps. 2</v>
      </c>
      <c r="H54" s="79" t="str">
        <f>H30</f>
        <v>JP DeRose Breaking Boundaries Season 2              Eps. 2</v>
      </c>
      <c r="I54" s="56" t="str">
        <f>I30</f>
        <v>Hookin' Up with Mariko Izumi - Season 4     Eps. 2</v>
      </c>
      <c r="J54" s="33">
        <v>0.1875</v>
      </c>
    </row>
    <row r="55" spans="1:18" s="3" customFormat="1" ht="41.1" customHeight="1" x14ac:dyDescent="0.2">
      <c r="B55" s="27">
        <v>0.20833333333333334</v>
      </c>
      <c r="C55" s="118" t="s">
        <v>398</v>
      </c>
      <c r="D55" s="119" t="s">
        <v>398</v>
      </c>
      <c r="E55" s="119" t="s">
        <v>398</v>
      </c>
      <c r="F55" s="118" t="s">
        <v>398</v>
      </c>
      <c r="G55" s="118" t="s">
        <v>398</v>
      </c>
      <c r="H55" s="118" t="s">
        <v>398</v>
      </c>
      <c r="I55" s="118" t="s">
        <v>398</v>
      </c>
      <c r="J55" s="33">
        <v>0.20833333333333334</v>
      </c>
    </row>
    <row r="56" spans="1:18" s="3" customFormat="1" ht="41.1" customHeight="1" thickBot="1" x14ac:dyDescent="0.25">
      <c r="B56" s="27">
        <v>0.22916666666666666</v>
      </c>
      <c r="C56" s="119" t="s">
        <v>398</v>
      </c>
      <c r="D56" s="119" t="s">
        <v>398</v>
      </c>
      <c r="E56" s="119" t="s">
        <v>398</v>
      </c>
      <c r="F56" s="119" t="s">
        <v>398</v>
      </c>
      <c r="G56" s="119" t="s">
        <v>398</v>
      </c>
      <c r="H56" s="119" t="s">
        <v>398</v>
      </c>
      <c r="I56" s="119" t="s">
        <v>398</v>
      </c>
      <c r="J56" s="35">
        <v>0.22916666666666666</v>
      </c>
    </row>
    <row r="57" spans="1:18" s="3" customFormat="1" ht="15" hidden="1" customHeight="1" x14ac:dyDescent="0.2">
      <c r="B57" s="12"/>
      <c r="H57" s="20"/>
      <c r="I57" s="19" t="s">
        <v>0</v>
      </c>
      <c r="J57" s="13"/>
    </row>
    <row r="58" spans="1:18" customFormat="1" ht="26.25" customHeight="1" x14ac:dyDescent="0.2">
      <c r="A58" s="36"/>
      <c r="B58" s="37"/>
      <c r="C58" s="38"/>
      <c r="D58" s="38"/>
      <c r="E58" s="38"/>
      <c r="F58" s="38"/>
      <c r="G58" s="39"/>
      <c r="H58" s="40"/>
      <c r="I58" s="41"/>
      <c r="J58" s="41"/>
      <c r="K58" s="36"/>
      <c r="L58" s="39"/>
      <c r="M58" s="39"/>
      <c r="N58" s="39"/>
      <c r="O58" s="39"/>
      <c r="P58" s="39"/>
    </row>
    <row r="59" spans="1:18" customFormat="1" ht="32.25" customHeight="1" thickBot="1" x14ac:dyDescent="0.25">
      <c r="A59" s="36"/>
      <c r="B59" s="42"/>
      <c r="C59" s="52" t="s">
        <v>7</v>
      </c>
      <c r="D59" s="43" t="s">
        <v>8</v>
      </c>
      <c r="E59" s="50" t="s">
        <v>6</v>
      </c>
      <c r="F59" s="49" t="s">
        <v>9</v>
      </c>
      <c r="G59" s="51" t="s">
        <v>5</v>
      </c>
      <c r="H59" s="53" t="s">
        <v>3</v>
      </c>
      <c r="I59" s="44" t="s">
        <v>1</v>
      </c>
      <c r="J59" s="18"/>
      <c r="K59" s="36"/>
      <c r="L59" s="39"/>
      <c r="M59" s="39"/>
      <c r="N59" s="39"/>
      <c r="O59" s="39"/>
      <c r="P59" s="39"/>
    </row>
    <row r="60" spans="1:18" s="3" customFormat="1" ht="36" customHeight="1" x14ac:dyDescent="0.2">
      <c r="B60" s="14"/>
      <c r="C60" s="61"/>
      <c r="D60" s="15"/>
      <c r="E60" s="15"/>
      <c r="F60" s="16"/>
      <c r="G60" s="60"/>
      <c r="H60" s="59" t="s">
        <v>4</v>
      </c>
      <c r="I60" s="15"/>
      <c r="J60" s="14"/>
    </row>
    <row r="63" spans="1:18" ht="25.5" x14ac:dyDescent="0.35">
      <c r="C63" s="46" t="s">
        <v>4</v>
      </c>
      <c r="D63" s="45"/>
    </row>
    <row r="65" spans="2:10" ht="25.5" x14ac:dyDescent="0.35">
      <c r="B65" s="17"/>
      <c r="C65" s="47" t="s">
        <v>4</v>
      </c>
      <c r="J65" s="17"/>
    </row>
    <row r="69" spans="2:10" x14ac:dyDescent="0.2">
      <c r="B69" s="17"/>
      <c r="D69" s="17" t="s">
        <v>4</v>
      </c>
      <c r="J69" s="17"/>
    </row>
  </sheetData>
  <mergeCells count="37">
    <mergeCell ref="G25:G26"/>
    <mergeCell ref="E36:E37"/>
    <mergeCell ref="E46:E47"/>
    <mergeCell ref="D40:D41"/>
    <mergeCell ref="C31:G31"/>
    <mergeCell ref="D12:D13"/>
    <mergeCell ref="H40:H41"/>
    <mergeCell ref="I40:I41"/>
    <mergeCell ref="C44:G44"/>
    <mergeCell ref="C45:C46"/>
    <mergeCell ref="C47:C48"/>
    <mergeCell ref="G47:G48"/>
    <mergeCell ref="F48:F49"/>
    <mergeCell ref="H31:I31"/>
    <mergeCell ref="C32:C33"/>
    <mergeCell ref="H34:H35"/>
    <mergeCell ref="C36:C37"/>
    <mergeCell ref="H36:H37"/>
    <mergeCell ref="G37:G38"/>
    <mergeCell ref="C38:C39"/>
    <mergeCell ref="I38:I39"/>
    <mergeCell ref="F38:F39"/>
    <mergeCell ref="H14:H15"/>
    <mergeCell ref="C18:G18"/>
    <mergeCell ref="H18:I18"/>
    <mergeCell ref="H19:H20"/>
    <mergeCell ref="D21:D22"/>
    <mergeCell ref="I21:I22"/>
    <mergeCell ref="H22:H23"/>
    <mergeCell ref="D23:D24"/>
    <mergeCell ref="I23:I24"/>
    <mergeCell ref="C1:J1"/>
    <mergeCell ref="C2:K2"/>
    <mergeCell ref="B3:I3"/>
    <mergeCell ref="C5:G5"/>
    <mergeCell ref="H5:I5"/>
    <mergeCell ref="D10:D11"/>
  </mergeCells>
  <pageMargins left="0.25" right="0.25" top="0.25" bottom="0.25" header="0.25" footer="0.25"/>
  <pageSetup paperSize="5" scale="4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tabSelected="1" zoomScale="70" zoomScaleNormal="70" workbookViewId="0">
      <pane ySplit="4" topLeftCell="A20" activePane="bottomLeft" state="frozen"/>
      <selection activeCell="C2" sqref="C2:K2"/>
      <selection pane="bottomLeft" activeCell="C29" sqref="C29"/>
    </sheetView>
  </sheetViews>
  <sheetFormatPr defaultColWidth="8.85546875" defaultRowHeight="12.75" x14ac:dyDescent="0.2"/>
  <cols>
    <col min="1" max="1" width="1.28515625" style="17" customWidth="1"/>
    <col min="2" max="2" width="7.85546875" style="18" customWidth="1"/>
    <col min="3" max="9" width="29.7109375" style="17" customWidth="1"/>
    <col min="10" max="10" width="7" style="18" customWidth="1"/>
    <col min="11" max="11" width="1.42578125" style="17" customWidth="1"/>
    <col min="12" max="12" width="27.42578125" style="17" customWidth="1"/>
    <col min="13" max="13" width="30.85546875" style="17" customWidth="1"/>
    <col min="14" max="16384" width="8.85546875" style="17"/>
  </cols>
  <sheetData>
    <row r="1" spans="1:13" s="3" customFormat="1" ht="54" customHeight="1" x14ac:dyDescent="0.2">
      <c r="A1" s="1"/>
      <c r="B1" s="2"/>
      <c r="C1" s="132" t="s">
        <v>53</v>
      </c>
      <c r="D1" s="133"/>
      <c r="E1" s="133"/>
      <c r="F1" s="133"/>
      <c r="G1" s="133"/>
      <c r="H1" s="133"/>
      <c r="I1" s="133"/>
      <c r="J1" s="133"/>
    </row>
    <row r="2" spans="1:13" s="3" customFormat="1" ht="16.5" customHeight="1" x14ac:dyDescent="0.2">
      <c r="A2" s="1"/>
      <c r="B2" s="2"/>
      <c r="C2" s="134" t="s">
        <v>447</v>
      </c>
      <c r="D2" s="134"/>
      <c r="E2" s="134"/>
      <c r="F2" s="134"/>
      <c r="G2" s="134"/>
      <c r="H2" s="134"/>
      <c r="I2" s="134"/>
      <c r="J2" s="134"/>
      <c r="K2" s="134"/>
    </row>
    <row r="3" spans="1:13" s="3" customFormat="1" ht="16.5" customHeight="1" x14ac:dyDescent="0.2">
      <c r="A3" s="1"/>
      <c r="B3" s="135" t="s">
        <v>4</v>
      </c>
      <c r="C3" s="136"/>
      <c r="D3" s="136"/>
      <c r="E3" s="136"/>
      <c r="F3" s="136"/>
      <c r="G3" s="136"/>
      <c r="H3" s="136"/>
      <c r="I3" s="136"/>
      <c r="J3" s="23"/>
      <c r="K3" s="23"/>
      <c r="L3" s="23"/>
    </row>
    <row r="4" spans="1:13" s="6" customFormat="1" ht="21.75" customHeight="1" x14ac:dyDescent="0.2">
      <c r="A4" s="4"/>
      <c r="B4" s="5"/>
      <c r="C4" s="21" t="s">
        <v>264</v>
      </c>
      <c r="D4" s="21" t="s">
        <v>265</v>
      </c>
      <c r="E4" s="22" t="s">
        <v>266</v>
      </c>
      <c r="F4" s="22" t="s">
        <v>267</v>
      </c>
      <c r="G4" s="22" t="s">
        <v>268</v>
      </c>
      <c r="H4" s="22" t="s">
        <v>269</v>
      </c>
      <c r="I4" s="22" t="s">
        <v>270</v>
      </c>
    </row>
    <row r="5" spans="1:13" s="6" customFormat="1" ht="21.75" customHeight="1" x14ac:dyDescent="0.2">
      <c r="A5" s="4"/>
      <c r="B5" s="5"/>
      <c r="C5" s="137" t="s">
        <v>13</v>
      </c>
      <c r="D5" s="138"/>
      <c r="E5" s="138"/>
      <c r="F5" s="138"/>
      <c r="G5" s="139"/>
      <c r="H5" s="140" t="s">
        <v>10</v>
      </c>
      <c r="I5" s="141"/>
    </row>
    <row r="6" spans="1:13" s="3" customFormat="1" ht="41.1" customHeight="1" x14ac:dyDescent="0.2">
      <c r="A6" s="7"/>
      <c r="B6" s="25">
        <v>0.25</v>
      </c>
      <c r="C6" s="56" t="s">
        <v>240</v>
      </c>
      <c r="D6" s="70" t="s">
        <v>280</v>
      </c>
      <c r="E6" s="101" t="str">
        <f t="shared" ref="E6:E12" si="0">D32</f>
        <v>Sportfishing On The Fly 2014 Eps. 5</v>
      </c>
      <c r="F6" s="71" t="str">
        <f>E33</f>
        <v>Kayak Bassin' Season 4                           Eps. 3</v>
      </c>
      <c r="G6" s="48" t="str">
        <f t="shared" ref="G6:G11" si="1">F32</f>
        <v>John Gillespie's Water &amp; Woods 2015          Eps. 11</v>
      </c>
      <c r="H6" s="56" t="s">
        <v>318</v>
      </c>
      <c r="I6" s="56" t="str">
        <f>G13</f>
        <v>Jarrett Edwards S7                              Eps. 4</v>
      </c>
      <c r="J6" s="25">
        <v>0.25</v>
      </c>
    </row>
    <row r="7" spans="1:13" s="3" customFormat="1" ht="41.1" customHeight="1" x14ac:dyDescent="0.2">
      <c r="A7" s="7"/>
      <c r="B7" s="25">
        <v>0.27083333333333331</v>
      </c>
      <c r="C7" s="80" t="s">
        <v>241</v>
      </c>
      <c r="D7" s="79" t="s">
        <v>281</v>
      </c>
      <c r="E7" s="56" t="str">
        <f t="shared" si="0"/>
        <v>Sportfishing On The Fly 2014 Eps. 6</v>
      </c>
      <c r="F7" s="71" t="str">
        <f>E34</f>
        <v>The Next Bite Season 11     Eps. 3</v>
      </c>
      <c r="G7" s="101" t="str">
        <f t="shared" si="1"/>
        <v>Hookin' Up with Mariko Izumi - Season 4     Eps. 3</v>
      </c>
      <c r="H7" s="106" t="str">
        <f>D39</f>
        <v>Fifty Places to Fly Fish Before You Die                          Eps 3</v>
      </c>
      <c r="I7" s="101" t="str">
        <f>G32</f>
        <v>Outdoor Passion 2015               Eps. 3</v>
      </c>
      <c r="J7" s="25">
        <v>0.27083333333333331</v>
      </c>
    </row>
    <row r="8" spans="1:13" s="3" customFormat="1" ht="41.1" customHeight="1" x14ac:dyDescent="0.2">
      <c r="A8" s="7"/>
      <c r="B8" s="26">
        <v>0.29166666666666669</v>
      </c>
      <c r="C8" s="56" t="s">
        <v>242</v>
      </c>
      <c r="D8" s="55" t="str">
        <f>C34</f>
        <v>Cabela's National Walleye Tour 2015  Eps. 3</v>
      </c>
      <c r="E8" s="71" t="str">
        <f t="shared" si="0"/>
        <v>King of the River Season 2          Eps. 3</v>
      </c>
      <c r="F8" s="90" t="str">
        <f>E35</f>
        <v>Westcoast Sporting Journal Season 4   Eps. 3</v>
      </c>
      <c r="G8" s="75" t="str">
        <f t="shared" si="1"/>
        <v>Fishing the Flats 2015      Eps. 3</v>
      </c>
      <c r="H8" s="56" t="str">
        <f>F9</f>
        <v>South Bend's Lunkerville Season 9    Eps. 3</v>
      </c>
      <c r="I8" s="108" t="str">
        <f>F10</f>
        <v>Florida Sportsman Best Boat Season 3            Eps. 3</v>
      </c>
      <c r="J8" s="25">
        <v>0.29166666666666669</v>
      </c>
    </row>
    <row r="9" spans="1:13" s="3" customFormat="1" ht="41.1" customHeight="1" x14ac:dyDescent="0.2">
      <c r="A9" s="7"/>
      <c r="B9" s="26">
        <v>0.3125</v>
      </c>
      <c r="C9" s="111" t="s">
        <v>243</v>
      </c>
      <c r="D9" s="90" t="str">
        <f>C35</f>
        <v>Cabela's Collegiate Bass Fishing Tournament 7  Eps. 3</v>
      </c>
      <c r="E9" s="71" t="str">
        <f t="shared" si="0"/>
        <v>The Orvis Guide to Fly Fishing        Eps. 3</v>
      </c>
      <c r="F9" s="62" t="s">
        <v>302</v>
      </c>
      <c r="G9" s="48" t="str">
        <f t="shared" si="1"/>
        <v>Wild Fish Wild Places 2015                   Eps. 2</v>
      </c>
      <c r="H9" s="104" t="str">
        <f>E15</f>
        <v>George Poveromo 2015        Eps. 9</v>
      </c>
      <c r="I9" s="104" t="str">
        <f>E32</f>
        <v>Bass 2 Billfish with Peter Miller Season 2      Eps. 3</v>
      </c>
      <c r="J9" s="25">
        <v>0.3125</v>
      </c>
    </row>
    <row r="10" spans="1:13" s="3" customFormat="1" ht="41.1" customHeight="1" x14ac:dyDescent="0.2">
      <c r="A10" s="7"/>
      <c r="B10" s="26">
        <v>0.33333333333333331</v>
      </c>
      <c r="C10" s="48" t="s">
        <v>244</v>
      </c>
      <c r="D10" s="130" t="str">
        <f>C36</f>
        <v>Jack Link's Major League Fishing Season 4                  Eps. 3</v>
      </c>
      <c r="E10" s="56" t="s">
        <v>445</v>
      </c>
      <c r="F10" s="105" t="s">
        <v>303</v>
      </c>
      <c r="G10" s="48" t="str">
        <f t="shared" si="1"/>
        <v>Saving the Ocean                             Eps. 2</v>
      </c>
      <c r="H10" s="48" t="str">
        <f>E40</f>
        <v>Honey Hole All Outdoors Season 29     Eps. 42</v>
      </c>
      <c r="I10" s="113" t="str">
        <f>G36</f>
        <v>Know Fishing Season 2   Eps. 3</v>
      </c>
      <c r="J10" s="25">
        <v>0.33333333333333331</v>
      </c>
    </row>
    <row r="11" spans="1:13" s="3" customFormat="1" ht="41.1" customHeight="1" x14ac:dyDescent="0.2">
      <c r="A11" s="7"/>
      <c r="B11" s="26">
        <v>0.35416666666666669</v>
      </c>
      <c r="C11" s="56" t="s">
        <v>436</v>
      </c>
      <c r="D11" s="152"/>
      <c r="E11" s="56" t="str">
        <f t="shared" si="0"/>
        <v>Fly Nation Season 2              Eps. 3</v>
      </c>
      <c r="F11" s="54" t="str">
        <f t="shared" ref="F11:F16" si="2">E38</f>
        <v>Flatsclass 2015                    Eps. 8</v>
      </c>
      <c r="G11" s="48" t="str">
        <f t="shared" si="1"/>
        <v>Pacific Blues Season 1                     Eps. 2</v>
      </c>
      <c r="H11" s="108" t="str">
        <f>E35</f>
        <v>Westcoast Sporting Journal Season 4   Eps. 3</v>
      </c>
      <c r="I11" s="90" t="s">
        <v>324</v>
      </c>
      <c r="J11" s="25">
        <v>0.35416666666666669</v>
      </c>
      <c r="L11" s="59"/>
    </row>
    <row r="12" spans="1:13" s="3" customFormat="1" ht="41.1" customHeight="1" x14ac:dyDescent="0.2">
      <c r="A12" s="7"/>
      <c r="B12" s="26">
        <v>0.375</v>
      </c>
      <c r="C12" s="121" t="s">
        <v>437</v>
      </c>
      <c r="D12" s="142" t="str">
        <f>C38</f>
        <v>Flw Outdoors 2014               Eps. 9</v>
      </c>
      <c r="E12" s="56" t="str">
        <f t="shared" si="0"/>
        <v>The Legacy Experience Season 2      Eps. 3</v>
      </c>
      <c r="F12" s="57" t="str">
        <f t="shared" si="2"/>
        <v>Fins &amp; Skins Season 14               Eps. 2</v>
      </c>
      <c r="G12" s="57" t="s">
        <v>308</v>
      </c>
      <c r="H12" s="56" t="str">
        <f>F17</f>
        <v>IGFA's Angler's Digest Season 2         Eps. 3</v>
      </c>
      <c r="I12" s="48" t="str">
        <f>C40</f>
        <v xml:space="preserve"> Texas Team Trail 2015  Eps. 3</v>
      </c>
      <c r="J12" s="25">
        <v>0.375</v>
      </c>
      <c r="L12" s="68"/>
    </row>
    <row r="13" spans="1:13" s="3" customFormat="1" ht="41.1" customHeight="1" x14ac:dyDescent="0.2">
      <c r="A13" s="7"/>
      <c r="B13" s="26">
        <v>0.39583333333333331</v>
      </c>
      <c r="C13" s="48" t="s">
        <v>246</v>
      </c>
      <c r="D13" s="144"/>
      <c r="E13" s="56" t="s">
        <v>441</v>
      </c>
      <c r="F13" s="54" t="str">
        <f t="shared" si="2"/>
        <v>Honey Hole All Outdoors Season 29     Eps. 42</v>
      </c>
      <c r="G13" s="56" t="s">
        <v>309</v>
      </c>
      <c r="H13" s="54" t="s">
        <v>319</v>
      </c>
      <c r="I13" s="110" t="str">
        <f>C41</f>
        <v>IFA Redfish Tour 2015  Eps. 3</v>
      </c>
      <c r="J13" s="25">
        <v>0.39583333333333331</v>
      </c>
      <c r="M13" s="65"/>
    </row>
    <row r="14" spans="1:13" s="3" customFormat="1" ht="41.1" customHeight="1" x14ac:dyDescent="0.2">
      <c r="A14" s="7"/>
      <c r="B14" s="26">
        <v>0.41666666666666669</v>
      </c>
      <c r="C14" s="48" t="s">
        <v>247</v>
      </c>
      <c r="D14" s="54" t="str">
        <f>C40</f>
        <v xml:space="preserve"> Texas Team Trail 2015  Eps. 3</v>
      </c>
      <c r="E14" s="56" t="str">
        <f>D17</f>
        <v>Bass Fever Season 1                 Eps. 3</v>
      </c>
      <c r="F14" s="101" t="str">
        <f t="shared" si="2"/>
        <v>Lindner's Fishing Edge 2015       Eps. 3</v>
      </c>
      <c r="G14" s="102" t="str">
        <f>F40</f>
        <v xml:space="preserve"> The Fish Finders Season 3     Eps. 3</v>
      </c>
      <c r="H14" s="153" t="str">
        <f>G37</f>
        <v>Mark Berg's Fishing Addiction Season 6                Eps. 3</v>
      </c>
      <c r="I14" s="56" t="s">
        <v>32</v>
      </c>
      <c r="J14" s="25">
        <v>0.41666666666666669</v>
      </c>
      <c r="L14" s="67"/>
    </row>
    <row r="15" spans="1:13" s="3" customFormat="1" ht="41.1" customHeight="1" x14ac:dyDescent="0.2">
      <c r="A15" s="7"/>
      <c r="B15" s="26">
        <v>0.4375</v>
      </c>
      <c r="C15" s="56" t="s">
        <v>248</v>
      </c>
      <c r="D15" s="54" t="str">
        <f>C41</f>
        <v>IFA Redfish Tour 2015  Eps. 3</v>
      </c>
      <c r="E15" s="121" t="s">
        <v>423</v>
      </c>
      <c r="F15" s="101" t="str">
        <f t="shared" si="2"/>
        <v>Timmy Horton Outdoors Season 4    Eps. 3</v>
      </c>
      <c r="G15" s="48" t="str">
        <f>F41</f>
        <v>Reel Animals 2015            Eps. 11*</v>
      </c>
      <c r="H15" s="157"/>
      <c r="I15" s="109" t="str">
        <f>F40</f>
        <v xml:space="preserve"> The Fish Finders Season 3     Eps. 3</v>
      </c>
      <c r="J15" s="25">
        <v>0.4375</v>
      </c>
      <c r="L15" s="68"/>
    </row>
    <row r="16" spans="1:13" s="3" customFormat="1" ht="41.1" customHeight="1" x14ac:dyDescent="0.2">
      <c r="A16" s="7"/>
      <c r="B16" s="26">
        <v>0.45833333333333331</v>
      </c>
      <c r="C16" s="128" t="s">
        <v>416</v>
      </c>
      <c r="D16" s="56" t="str">
        <f>C42</f>
        <v>Skeeter Bass Champs with Fish Fishburne  Eps. 3</v>
      </c>
      <c r="E16" s="71" t="str">
        <f>D42</f>
        <v>The New Fly Fisher S7            Eps. 5</v>
      </c>
      <c r="F16" s="101" t="str">
        <f t="shared" si="2"/>
        <v>Guided with Mark Melnyk Season 1    Eps. 3</v>
      </c>
      <c r="G16" s="62" t="str">
        <f>F42</f>
        <v>The Kayak Fishing Show Season 6    Eps. 3</v>
      </c>
      <c r="H16" s="56" t="str">
        <f>E41</f>
        <v>Lindner's Fishing Edge 2015       Eps. 3</v>
      </c>
      <c r="I16" s="54" t="s">
        <v>325</v>
      </c>
      <c r="J16" s="25">
        <v>0.45833333333333331</v>
      </c>
      <c r="L16" s="59"/>
    </row>
    <row r="17" spans="1:13" s="3" customFormat="1" ht="41.1" customHeight="1" x14ac:dyDescent="0.2">
      <c r="A17" s="7"/>
      <c r="B17" s="26">
        <v>0.47916666666666669</v>
      </c>
      <c r="C17" s="101" t="s">
        <v>250</v>
      </c>
      <c r="D17" s="56" t="s">
        <v>282</v>
      </c>
      <c r="E17" s="71" t="str">
        <f>D43</f>
        <v>The New Fly Fisher S7           Eps. 6</v>
      </c>
      <c r="F17" s="121" t="s">
        <v>167</v>
      </c>
      <c r="G17" s="101" t="str">
        <f>F43</f>
        <v>Canadian Sportfishing Season 27    Eps. 16</v>
      </c>
      <c r="H17" s="54" t="s">
        <v>388</v>
      </c>
      <c r="I17" s="56" t="s">
        <v>409</v>
      </c>
      <c r="J17" s="25">
        <v>0.47916666666666669</v>
      </c>
    </row>
    <row r="18" spans="1:13" s="3" customFormat="1" ht="15.75" customHeight="1" x14ac:dyDescent="0.2">
      <c r="B18" s="27"/>
      <c r="C18" s="137" t="s">
        <v>15</v>
      </c>
      <c r="D18" s="138"/>
      <c r="E18" s="138"/>
      <c r="F18" s="138"/>
      <c r="G18" s="139"/>
      <c r="H18" s="147"/>
      <c r="I18" s="150"/>
      <c r="J18" s="31"/>
    </row>
    <row r="19" spans="1:13" s="3" customFormat="1" ht="41.1" customHeight="1" x14ac:dyDescent="0.2">
      <c r="B19" s="26">
        <v>0.5</v>
      </c>
      <c r="C19" s="57" t="str">
        <f t="shared" ref="C19:C30" si="3">C6</f>
        <v>Outdoor Passion 2015               Eps. 2</v>
      </c>
      <c r="D19" s="54" t="str">
        <f>C34</f>
        <v>Cabela's National Walleye Tour 2015  Eps. 3</v>
      </c>
      <c r="E19" s="101" t="str">
        <f t="shared" ref="E19:E25" si="4">D32</f>
        <v>Sportfishing On The Fly 2014 Eps. 5</v>
      </c>
      <c r="F19" s="71" t="str">
        <f>E33</f>
        <v>Kayak Bassin' Season 4                           Eps. 3</v>
      </c>
      <c r="G19" s="48" t="str">
        <f t="shared" ref="G19:G27" si="5">F32</f>
        <v>John Gillespie's Water &amp; Woods 2015          Eps. 11</v>
      </c>
      <c r="H19" s="130" t="s">
        <v>403</v>
      </c>
      <c r="I19" s="102" t="s">
        <v>326</v>
      </c>
      <c r="J19" s="25">
        <v>0.5</v>
      </c>
    </row>
    <row r="20" spans="1:13" s="3" customFormat="1" ht="41.1" customHeight="1" x14ac:dyDescent="0.2">
      <c r="B20" s="58">
        <v>0.52083333333333337</v>
      </c>
      <c r="C20" s="77" t="str">
        <f t="shared" si="3"/>
        <v>JP DeRose Breaking Boundaries Season 2              Eps. 2</v>
      </c>
      <c r="D20" s="90" t="str">
        <f>C35</f>
        <v>Cabela's Collegiate Bass Fishing Tournament 7  Eps. 3</v>
      </c>
      <c r="E20" s="56" t="str">
        <f t="shared" si="4"/>
        <v>Sportfishing On The Fly 2014 Eps. 6</v>
      </c>
      <c r="F20" s="71" t="str">
        <f>E34</f>
        <v>The Next Bite Season 11     Eps. 3</v>
      </c>
      <c r="G20" s="56" t="str">
        <f t="shared" si="5"/>
        <v>Hookin' Up with Mariko Izumi - Season 4     Eps. 3</v>
      </c>
      <c r="H20" s="152"/>
      <c r="I20" s="54" t="s">
        <v>327</v>
      </c>
      <c r="J20" s="25">
        <v>0.52083333333333337</v>
      </c>
    </row>
    <row r="21" spans="1:13" s="3" customFormat="1" ht="41.1" customHeight="1" x14ac:dyDescent="0.2">
      <c r="B21" s="58">
        <v>0.54166666666666663</v>
      </c>
      <c r="C21" s="57" t="str">
        <f t="shared" si="3"/>
        <v>Big Coast Sportfishing Season 7    Eps. 2</v>
      </c>
      <c r="D21" s="130" t="str">
        <f>C36</f>
        <v>Jack Link's Major League Fishing Season 4                  Eps. 3</v>
      </c>
      <c r="E21" s="73" t="str">
        <f t="shared" si="4"/>
        <v>King of the River Season 2          Eps. 3</v>
      </c>
      <c r="F21" s="90" t="str">
        <f>E35</f>
        <v>Westcoast Sporting Journal Season 4   Eps. 3</v>
      </c>
      <c r="G21" s="75" t="str">
        <f t="shared" si="5"/>
        <v>Fishing the Flats 2015      Eps. 3</v>
      </c>
      <c r="H21" s="83" t="str">
        <f>E38</f>
        <v>Flatsclass 2015                    Eps. 8</v>
      </c>
      <c r="I21" s="153" t="str">
        <f>C36</f>
        <v>Jack Link's Major League Fishing Season 4                  Eps. 3</v>
      </c>
      <c r="J21" s="29">
        <v>0.54166666666666663</v>
      </c>
    </row>
    <row r="22" spans="1:13" s="3" customFormat="1" ht="41.1" customHeight="1" x14ac:dyDescent="0.2">
      <c r="B22" s="58">
        <v>0.5625</v>
      </c>
      <c r="C22" s="83" t="str">
        <f t="shared" si="3"/>
        <v xml:space="preserve">Larysa Unleashed Gone Fishin' Season 1  Eps. 1 </v>
      </c>
      <c r="D22" s="152"/>
      <c r="E22" s="85" t="str">
        <f t="shared" si="4"/>
        <v>The Orvis Guide to Fly Fishing        Eps. 3</v>
      </c>
      <c r="F22" s="122" t="str">
        <f>F10</f>
        <v>Florida Sportsman Best Boat Season 3            Eps. 3</v>
      </c>
      <c r="G22" s="48" t="str">
        <f t="shared" si="5"/>
        <v>Wild Fish Wild Places 2015                   Eps. 2</v>
      </c>
      <c r="H22" s="130" t="s">
        <v>320</v>
      </c>
      <c r="I22" s="158"/>
      <c r="J22" s="29">
        <v>0.5625</v>
      </c>
    </row>
    <row r="23" spans="1:13" s="3" customFormat="1" ht="41.1" customHeight="1" x14ac:dyDescent="0.2">
      <c r="B23" s="35">
        <v>0.58333333333333337</v>
      </c>
      <c r="C23" s="48" t="str">
        <f t="shared" si="3"/>
        <v>Know Fishing Season 2   Eps. 2</v>
      </c>
      <c r="D23" s="142" t="str">
        <f>C38</f>
        <v>Flw Outdoors 2014               Eps. 9</v>
      </c>
      <c r="E23" s="56" t="s">
        <v>445</v>
      </c>
      <c r="F23" s="81" t="str">
        <f t="shared" ref="F23:F28" si="6">E38</f>
        <v>Flatsclass 2015                    Eps. 8</v>
      </c>
      <c r="G23" s="48" t="str">
        <f t="shared" si="5"/>
        <v>Saving the Ocean                             Eps. 2</v>
      </c>
      <c r="H23" s="152"/>
      <c r="I23" s="142" t="str">
        <f>C38</f>
        <v>Flw Outdoors 2014               Eps. 9</v>
      </c>
      <c r="J23" s="30">
        <v>0.58333333333333337</v>
      </c>
    </row>
    <row r="24" spans="1:13" s="3" customFormat="1" ht="41.1" customHeight="1" x14ac:dyDescent="0.2">
      <c r="B24" s="27">
        <v>0.60416666666666663</v>
      </c>
      <c r="C24" s="120" t="str">
        <f t="shared" si="3"/>
        <v>The New Fly Fisher S10            Eps. 5</v>
      </c>
      <c r="D24" s="145"/>
      <c r="E24" s="76" t="str">
        <f t="shared" si="4"/>
        <v>Fly Nation Season 2              Eps. 3</v>
      </c>
      <c r="F24" s="56" t="str">
        <f t="shared" si="6"/>
        <v>Fins &amp; Skins Season 14               Eps. 2</v>
      </c>
      <c r="G24" s="110" t="str">
        <f t="shared" si="5"/>
        <v>Pacific Blues Season 1                     Eps. 2</v>
      </c>
      <c r="H24" s="48" t="str">
        <f>C34</f>
        <v>Cabela's National Walleye Tour 2015  Eps. 3</v>
      </c>
      <c r="I24" s="144"/>
      <c r="J24" s="31">
        <v>0.60416666666666663</v>
      </c>
      <c r="L24" s="61"/>
    </row>
    <row r="25" spans="1:13" s="3" customFormat="1" ht="41.1" customHeight="1" x14ac:dyDescent="0.2">
      <c r="B25" s="31">
        <v>0.625</v>
      </c>
      <c r="C25" s="120" t="str">
        <f t="shared" si="3"/>
        <v>The New Fly Fisher S710          Eps. 6</v>
      </c>
      <c r="D25" s="54" t="str">
        <f>C40</f>
        <v xml:space="preserve"> Texas Team Trail 2015  Eps. 3</v>
      </c>
      <c r="E25" s="76" t="str">
        <f t="shared" si="4"/>
        <v>The Legacy Experience Season 2      Eps. 3</v>
      </c>
      <c r="F25" s="55" t="str">
        <f t="shared" si="6"/>
        <v>Honey Hole All Outdoors Season 29     Eps. 42</v>
      </c>
      <c r="G25" s="153" t="str">
        <f t="shared" si="5"/>
        <v>Hooked                                    Eps. 2</v>
      </c>
      <c r="H25" s="112" t="str">
        <f>C35</f>
        <v>Cabela's Collegiate Bass Fishing Tournament 7  Eps. 3</v>
      </c>
      <c r="I25" s="116" t="s">
        <v>328</v>
      </c>
      <c r="J25" s="31">
        <v>0.625</v>
      </c>
    </row>
    <row r="26" spans="1:13" s="3" customFormat="1" ht="41.1" customHeight="1" x14ac:dyDescent="0.2">
      <c r="B26" s="35">
        <v>0.64583333333333337</v>
      </c>
      <c r="C26" s="83" t="str">
        <f t="shared" si="3"/>
        <v xml:space="preserve">Fish TV 2016                           Eps. 1 </v>
      </c>
      <c r="D26" s="54" t="str">
        <f>C41</f>
        <v>IFA Redfish Tour 2015  Eps. 3</v>
      </c>
      <c r="E26" s="76" t="str">
        <f>E13</f>
        <v>Extreme Angler TV Season 13            Eps. 3</v>
      </c>
      <c r="F26" s="57" t="str">
        <f t="shared" si="6"/>
        <v>Lindner's Fishing Edge 2015       Eps. 3</v>
      </c>
      <c r="G26" s="144"/>
      <c r="H26" s="24" t="s">
        <v>316</v>
      </c>
      <c r="I26" s="101" t="str">
        <f>E42</f>
        <v>Timmy Horton Outdoors Season 4    Eps. 3</v>
      </c>
      <c r="J26" s="35">
        <v>0.64583333333333337</v>
      </c>
    </row>
    <row r="27" spans="1:13" s="3" customFormat="1" ht="41.1" customHeight="1" x14ac:dyDescent="0.2">
      <c r="B27" s="27">
        <v>0.66666666666666663</v>
      </c>
      <c r="C27" s="109" t="str">
        <f t="shared" si="3"/>
        <v xml:space="preserve">A Fishing Story Season 1  Eps. 1 </v>
      </c>
      <c r="D27" s="56" t="str">
        <f>C42</f>
        <v>Skeeter Bass Champs with Fish Fishburne  Eps. 3</v>
      </c>
      <c r="E27" s="76" t="str">
        <f>E14</f>
        <v>Bass Fever Season 1                 Eps. 3</v>
      </c>
      <c r="F27" s="57" t="str">
        <f t="shared" si="6"/>
        <v>Timmy Horton Outdoors Season 4    Eps. 3</v>
      </c>
      <c r="G27" s="102" t="str">
        <f t="shared" si="5"/>
        <v xml:space="preserve"> The Fish Finders Season 3     Eps. 3</v>
      </c>
      <c r="H27" s="56" t="s">
        <v>321</v>
      </c>
      <c r="I27" s="101" t="str">
        <f>E34</f>
        <v>The Next Bite Season 11     Eps. 3</v>
      </c>
      <c r="J27" s="31">
        <v>0.66666666666666663</v>
      </c>
    </row>
    <row r="28" spans="1:13" s="3" customFormat="1" ht="41.1" customHeight="1" x14ac:dyDescent="0.2">
      <c r="B28" s="27">
        <v>0.6875</v>
      </c>
      <c r="C28" s="57" t="str">
        <f t="shared" si="3"/>
        <v>Jimmy Houston Outdoors Season 38     Eps. 2</v>
      </c>
      <c r="D28" s="56" t="str">
        <f>D17</f>
        <v>Bass Fever Season 1                 Eps. 3</v>
      </c>
      <c r="E28" s="56" t="str">
        <f>E15</f>
        <v>George Poveromo 2015        Eps. 9</v>
      </c>
      <c r="F28" s="57" t="str">
        <f t="shared" si="6"/>
        <v>Guided with Mark Melnyk Season 1    Eps. 3</v>
      </c>
      <c r="G28" s="56" t="str">
        <f>F42</f>
        <v>The Kayak Fishing Show Season 6    Eps. 3</v>
      </c>
      <c r="H28" s="101" t="s">
        <v>322</v>
      </c>
      <c r="I28" s="24" t="str">
        <f>G12</f>
        <v>Angler West TV 2015                      Eps. 5</v>
      </c>
      <c r="J28" s="31">
        <v>0.6875</v>
      </c>
    </row>
    <row r="29" spans="1:13" s="3" customFormat="1" ht="41.1" customHeight="1" x14ac:dyDescent="0.2">
      <c r="B29" s="27">
        <v>0.70833333333333337</v>
      </c>
      <c r="C29" s="128" t="s">
        <v>416</v>
      </c>
      <c r="D29" s="56" t="str">
        <f>D6</f>
        <v>Fishing with Joe Bucher   Eps. 3</v>
      </c>
      <c r="E29" s="104" t="str">
        <f>D42</f>
        <v>The New Fly Fisher S7            Eps. 5</v>
      </c>
      <c r="F29" s="57" t="str">
        <f>F9</f>
        <v>South Bend's Lunkerville Season 9    Eps. 3</v>
      </c>
      <c r="G29" s="62" t="str">
        <f>F43</f>
        <v>Canadian Sportfishing Season 27    Eps. 16</v>
      </c>
      <c r="H29" s="56" t="s">
        <v>323</v>
      </c>
      <c r="I29" s="80" t="str">
        <f>D7</f>
        <v>Star &amp; Shield's Copout Adventures Season 2  Eps. 3</v>
      </c>
      <c r="J29" s="31">
        <v>0.70833333333333337</v>
      </c>
      <c r="L29"/>
    </row>
    <row r="30" spans="1:13" s="3" customFormat="1" ht="41.1" customHeight="1" x14ac:dyDescent="0.2">
      <c r="B30" s="27">
        <v>0.72916666666666663</v>
      </c>
      <c r="C30" s="24" t="str">
        <f t="shared" si="3"/>
        <v>Bob Izumi's Real Fishing 2015 Eps. 2</v>
      </c>
      <c r="D30" s="103" t="str">
        <f>D7</f>
        <v>Star &amp; Shield's Copout Adventures Season 2  Eps. 3</v>
      </c>
      <c r="E30" s="73" t="str">
        <f>D43</f>
        <v>The New Fly Fisher S7           Eps. 6</v>
      </c>
      <c r="F30" s="56" t="str">
        <f>F17</f>
        <v>IGFA's Angler's Digest Season 2         Eps. 3</v>
      </c>
      <c r="G30" s="121" t="str">
        <f>G13</f>
        <v>Jarrett Edwards S7                              Eps. 4</v>
      </c>
      <c r="H30" s="106" t="str">
        <f>G33</f>
        <v>JP DeRose Breaking Boundaries Season 2              Eps. 3</v>
      </c>
      <c r="I30" s="101" t="str">
        <f>F33</f>
        <v>Hookin' Up with Mariko Izumi - Season 4     Eps. 3</v>
      </c>
      <c r="J30" s="35">
        <v>0.72916666666666663</v>
      </c>
      <c r="L30"/>
    </row>
    <row r="31" spans="1:13" s="3" customFormat="1" ht="15" customHeight="1" x14ac:dyDescent="0.2">
      <c r="B31" s="26"/>
      <c r="C31" s="137" t="s">
        <v>14</v>
      </c>
      <c r="D31" s="138"/>
      <c r="E31" s="138"/>
      <c r="F31" s="138"/>
      <c r="G31" s="139"/>
      <c r="H31" s="147" t="s">
        <v>11</v>
      </c>
      <c r="I31" s="148"/>
      <c r="J31" s="25"/>
      <c r="L31"/>
    </row>
    <row r="32" spans="1:13" s="3" customFormat="1" ht="41.1" customHeight="1" x14ac:dyDescent="0.2">
      <c r="B32" s="26">
        <v>0.75</v>
      </c>
      <c r="C32" s="142" t="s">
        <v>271</v>
      </c>
      <c r="D32" s="56" t="s">
        <v>283</v>
      </c>
      <c r="E32" s="56" t="s">
        <v>294</v>
      </c>
      <c r="F32" s="48" t="s">
        <v>258</v>
      </c>
      <c r="G32" s="56" t="s">
        <v>310</v>
      </c>
      <c r="H32" s="48" t="str">
        <f>H10</f>
        <v>Honey Hole All Outdoors Season 29     Eps. 42</v>
      </c>
      <c r="I32" s="48" t="str">
        <f>I10</f>
        <v>Know Fishing Season 2   Eps. 3</v>
      </c>
      <c r="J32" s="25">
        <v>0.75</v>
      </c>
      <c r="L32" s="61"/>
      <c r="M32" s="64"/>
    </row>
    <row r="33" spans="2:32" s="3" customFormat="1" ht="41.1" customHeight="1" x14ac:dyDescent="0.2">
      <c r="B33" s="26">
        <v>0.77083333333333337</v>
      </c>
      <c r="C33" s="144"/>
      <c r="D33" s="56" t="s">
        <v>284</v>
      </c>
      <c r="E33" s="56" t="s">
        <v>295</v>
      </c>
      <c r="F33" s="101" t="s">
        <v>304</v>
      </c>
      <c r="G33" s="80" t="s">
        <v>311</v>
      </c>
      <c r="H33" s="108" t="str">
        <f>H11</f>
        <v>Westcoast Sporting Journal Season 4   Eps. 3</v>
      </c>
      <c r="I33" s="110" t="str">
        <f>I15</f>
        <v xml:space="preserve"> The Fish Finders Season 3     Eps. 3</v>
      </c>
      <c r="J33" s="25">
        <v>0.77083333333333337</v>
      </c>
      <c r="L33" s="65"/>
      <c r="M33" s="61"/>
    </row>
    <row r="34" spans="2:32" s="3" customFormat="1" ht="41.1" customHeight="1" x14ac:dyDescent="0.2">
      <c r="B34" s="28">
        <v>0.79166666666666663</v>
      </c>
      <c r="C34" s="102" t="s">
        <v>272</v>
      </c>
      <c r="D34" s="56" t="s">
        <v>285</v>
      </c>
      <c r="E34" s="101" t="s">
        <v>296</v>
      </c>
      <c r="F34" s="71" t="s">
        <v>305</v>
      </c>
      <c r="G34" s="56" t="s">
        <v>312</v>
      </c>
      <c r="H34" s="153" t="str">
        <f>H14</f>
        <v>Mark Berg's Fishing Addiction Season 6                Eps. 3</v>
      </c>
      <c r="I34" s="54" t="str">
        <f>I16</f>
        <v>Fish TV 2016                           Eps. 3</v>
      </c>
      <c r="J34" s="32">
        <v>0.79166666666666663</v>
      </c>
      <c r="L34" s="61"/>
      <c r="M34" s="61"/>
    </row>
    <row r="35" spans="2:32" s="3" customFormat="1" ht="41.1" customHeight="1" x14ac:dyDescent="0.2">
      <c r="B35" s="28">
        <v>0.8125</v>
      </c>
      <c r="C35" s="91" t="s">
        <v>273</v>
      </c>
      <c r="D35" s="56" t="s">
        <v>286</v>
      </c>
      <c r="E35" s="90" t="s">
        <v>297</v>
      </c>
      <c r="F35" s="48" t="s">
        <v>306</v>
      </c>
      <c r="G35" s="111" t="s">
        <v>262</v>
      </c>
      <c r="H35" s="157"/>
      <c r="I35" s="54" t="str">
        <f>I19</f>
        <v>Saving the Ocean                             Eps. 3</v>
      </c>
      <c r="J35" s="32">
        <v>0.8125</v>
      </c>
      <c r="L35" s="65"/>
      <c r="M35" s="61"/>
    </row>
    <row r="36" spans="2:32" s="3" customFormat="1" ht="41.1" customHeight="1" x14ac:dyDescent="0.2">
      <c r="B36" s="28">
        <v>0.83333333333333337</v>
      </c>
      <c r="C36" s="130" t="s">
        <v>274</v>
      </c>
      <c r="D36" s="56" t="s">
        <v>287</v>
      </c>
      <c r="E36" s="153" t="s">
        <v>402</v>
      </c>
      <c r="F36" s="110" t="s">
        <v>260</v>
      </c>
      <c r="G36" s="54" t="s">
        <v>313</v>
      </c>
      <c r="H36" s="130" t="str">
        <f>H22</f>
        <v>Hooked                                    Eps. 3</v>
      </c>
      <c r="I36" s="54" t="str">
        <f>I20</f>
        <v>Pacific Blues Season 1                     Eps. 3</v>
      </c>
      <c r="J36" s="32">
        <v>0.83333333333333337</v>
      </c>
      <c r="L36" s="61"/>
      <c r="M36" s="61"/>
    </row>
    <row r="37" spans="2:32" s="3" customFormat="1" ht="41.1" customHeight="1" x14ac:dyDescent="0.2">
      <c r="B37" s="28">
        <v>0.85416666666666663</v>
      </c>
      <c r="C37" s="131"/>
      <c r="D37" s="56" t="s">
        <v>288</v>
      </c>
      <c r="E37" s="157"/>
      <c r="F37" s="48" t="s">
        <v>261</v>
      </c>
      <c r="G37" s="155" t="s">
        <v>314</v>
      </c>
      <c r="H37" s="152"/>
      <c r="I37" s="56" t="str">
        <f>I17</f>
        <v xml:space="preserve"> World Fishing Journal Season 2   Eps. 13</v>
      </c>
      <c r="J37" s="32">
        <v>0.85416666666666663</v>
      </c>
      <c r="L37" s="70"/>
      <c r="M37" s="61"/>
    </row>
    <row r="38" spans="2:32" s="3" customFormat="1" ht="41.1" customHeight="1" x14ac:dyDescent="0.2">
      <c r="B38" s="28">
        <v>0.875</v>
      </c>
      <c r="C38" s="142" t="s">
        <v>275</v>
      </c>
      <c r="D38" s="56" t="s">
        <v>289</v>
      </c>
      <c r="E38" s="55" t="s">
        <v>364</v>
      </c>
      <c r="F38" s="153" t="s">
        <v>254</v>
      </c>
      <c r="G38" s="152"/>
      <c r="H38" s="83" t="str">
        <f>H21</f>
        <v>Flatsclass 2015                    Eps. 8</v>
      </c>
      <c r="I38" s="153" t="str">
        <f>I21</f>
        <v>Jack Link's Major League Fishing Season 4                  Eps. 3</v>
      </c>
      <c r="J38" s="32">
        <v>0.875</v>
      </c>
      <c r="L38" s="61"/>
      <c r="M38" s="66"/>
      <c r="N38"/>
      <c r="P38"/>
      <c r="Q38"/>
    </row>
    <row r="39" spans="2:32" s="3" customFormat="1" ht="41.1" customHeight="1" x14ac:dyDescent="0.2">
      <c r="B39" s="28">
        <v>0.89583333333333337</v>
      </c>
      <c r="C39" s="144"/>
      <c r="D39" s="79" t="s">
        <v>290</v>
      </c>
      <c r="E39" s="56" t="s">
        <v>431</v>
      </c>
      <c r="F39" s="157"/>
      <c r="G39" s="48" t="s">
        <v>259</v>
      </c>
      <c r="H39" s="54" t="str">
        <f>H17</f>
        <v>Wild Fish Wild Places 2015   Eps. 3</v>
      </c>
      <c r="I39" s="154"/>
      <c r="J39" s="32">
        <v>0.89583333333333337</v>
      </c>
      <c r="L39" s="56"/>
      <c r="M39" s="61"/>
      <c r="N39"/>
      <c r="P39"/>
      <c r="Q39"/>
    </row>
    <row r="40" spans="2:32" s="3" customFormat="1" ht="41.1" customHeight="1" x14ac:dyDescent="0.2">
      <c r="B40" s="28">
        <v>0.91666666666666663</v>
      </c>
      <c r="C40" s="54" t="s">
        <v>276</v>
      </c>
      <c r="D40" s="142" t="s">
        <v>291</v>
      </c>
      <c r="E40" s="54" t="s">
        <v>298</v>
      </c>
      <c r="F40" s="54" t="s">
        <v>307</v>
      </c>
      <c r="G40" s="48" t="s">
        <v>252</v>
      </c>
      <c r="H40" s="130" t="str">
        <f>H19</f>
        <v>Robson's Extreme Fishing Challenge             Eps. 3</v>
      </c>
      <c r="I40" s="142" t="str">
        <f>I23</f>
        <v>Flw Outdoors 2014               Eps. 9</v>
      </c>
      <c r="J40" s="32">
        <v>0.91666666666666663</v>
      </c>
      <c r="L40" s="61"/>
      <c r="M40" s="65"/>
      <c r="N40"/>
      <c r="P40"/>
      <c r="Q40"/>
      <c r="R40"/>
    </row>
    <row r="41" spans="2:32" s="3" customFormat="1" ht="41.1" customHeight="1" x14ac:dyDescent="0.2">
      <c r="B41" s="28">
        <v>0.9375</v>
      </c>
      <c r="C41" s="54" t="s">
        <v>277</v>
      </c>
      <c r="D41" s="156"/>
      <c r="E41" s="56" t="s">
        <v>299</v>
      </c>
      <c r="F41" s="48" t="s">
        <v>30</v>
      </c>
      <c r="G41" s="56" t="s">
        <v>315</v>
      </c>
      <c r="H41" s="152"/>
      <c r="I41" s="144"/>
      <c r="J41" s="32">
        <v>0.9375</v>
      </c>
      <c r="N41"/>
      <c r="P41"/>
      <c r="Q41"/>
      <c r="R41"/>
    </row>
    <row r="42" spans="2:32" s="3" customFormat="1" ht="41.1" customHeight="1" x14ac:dyDescent="0.2">
      <c r="B42" s="26">
        <v>0.95833333333333337</v>
      </c>
      <c r="C42" s="87" t="s">
        <v>278</v>
      </c>
      <c r="D42" s="56" t="s">
        <v>292</v>
      </c>
      <c r="E42" s="57" t="s">
        <v>300</v>
      </c>
      <c r="F42" s="56" t="s">
        <v>413</v>
      </c>
      <c r="G42" s="72" t="s">
        <v>428</v>
      </c>
      <c r="H42" s="56" t="str">
        <f>E33</f>
        <v>Kayak Bassin' Season 4                           Eps. 3</v>
      </c>
      <c r="I42" s="56" t="str">
        <f>D42</f>
        <v>The New Fly Fisher S7            Eps. 5</v>
      </c>
      <c r="J42" s="25">
        <v>0.95833333333333337</v>
      </c>
      <c r="L42"/>
      <c r="M42"/>
      <c r="O42"/>
      <c r="P42"/>
      <c r="Q42"/>
      <c r="R42"/>
    </row>
    <row r="43" spans="2:32" s="3" customFormat="1" ht="41.1" customHeight="1" x14ac:dyDescent="0.2">
      <c r="B43" s="26">
        <v>0.97916666666666663</v>
      </c>
      <c r="C43" s="56" t="s">
        <v>279</v>
      </c>
      <c r="D43" s="56" t="s">
        <v>293</v>
      </c>
      <c r="E43" s="56" t="s">
        <v>301</v>
      </c>
      <c r="F43" s="101" t="s">
        <v>417</v>
      </c>
      <c r="G43" s="101" t="s">
        <v>317</v>
      </c>
      <c r="H43" s="101" t="str">
        <f>F42</f>
        <v>The Kayak Fishing Show Season 6    Eps. 3</v>
      </c>
      <c r="I43" s="56" t="str">
        <f>D43</f>
        <v>The New Fly Fisher S7           Eps. 6</v>
      </c>
      <c r="J43" s="25">
        <v>0.97916666666666663</v>
      </c>
      <c r="M43"/>
      <c r="O43"/>
      <c r="P43"/>
      <c r="Q43"/>
      <c r="R43"/>
      <c r="S43"/>
    </row>
    <row r="44" spans="2:32" s="3" customFormat="1" ht="12.75" customHeight="1" x14ac:dyDescent="0.2">
      <c r="B44" s="34" t="s">
        <v>2</v>
      </c>
      <c r="C44" s="137" t="s">
        <v>12</v>
      </c>
      <c r="D44" s="138"/>
      <c r="E44" s="138"/>
      <c r="F44" s="138"/>
      <c r="G44" s="138"/>
      <c r="H44" s="78"/>
      <c r="I44" s="63"/>
      <c r="J44" s="34" t="s">
        <v>2</v>
      </c>
      <c r="M44"/>
      <c r="O44"/>
      <c r="P44"/>
      <c r="Q44"/>
      <c r="R44"/>
      <c r="S44"/>
    </row>
    <row r="45" spans="2:32" s="3" customFormat="1" ht="41.1" customHeight="1" x14ac:dyDescent="0.2">
      <c r="B45" s="26">
        <v>0</v>
      </c>
      <c r="C45" s="130" t="str">
        <f>C36</f>
        <v>Jack Link's Major League Fishing Season 4                  Eps. 3</v>
      </c>
      <c r="D45" s="56" t="str">
        <f t="shared" ref="D45:D50" si="7">D34</f>
        <v>King of the River Season 2          Eps. 3</v>
      </c>
      <c r="E45" s="105" t="str">
        <f t="shared" ref="E45:G51" si="8">E35</f>
        <v>Westcoast Sporting Journal Season 4   Eps. 3</v>
      </c>
      <c r="F45" s="48" t="str">
        <f t="shared" si="8"/>
        <v>Wild Fish Wild Places 2015                   Eps. 2</v>
      </c>
      <c r="G45" s="110" t="str">
        <f t="shared" si="8"/>
        <v>Larysa Unleashed Gone Fishin' Season 1  Eps. 2</v>
      </c>
      <c r="H45" s="108" t="str">
        <f>H25</f>
        <v>Cabela's Collegiate Bass Fishing Tournament 7  Eps. 3</v>
      </c>
      <c r="I45" s="107" t="str">
        <f>I12</f>
        <v xml:space="preserve"> Texas Team Trail 2015  Eps. 3</v>
      </c>
      <c r="J45" s="25">
        <v>0</v>
      </c>
      <c r="M45"/>
      <c r="R45"/>
      <c r="S45"/>
    </row>
    <row r="46" spans="2:32" s="3" customFormat="1" ht="41.1" customHeight="1" x14ac:dyDescent="0.2">
      <c r="B46" s="26">
        <v>2.0833333333333332E-2</v>
      </c>
      <c r="C46" s="152"/>
      <c r="D46" s="56" t="str">
        <f t="shared" si="7"/>
        <v>The Orvis Guide to Fly Fishing        Eps. 3</v>
      </c>
      <c r="E46" s="153" t="str">
        <f t="shared" si="8"/>
        <v>Robson's Extreme Fishing Challenge              Eps. 2</v>
      </c>
      <c r="F46" s="48" t="str">
        <f t="shared" si="8"/>
        <v>Saving the Ocean                             Eps. 2</v>
      </c>
      <c r="G46" s="102" t="str">
        <f t="shared" si="8"/>
        <v>Know Fishing Season 2   Eps. 3</v>
      </c>
      <c r="H46" s="48" t="str">
        <f>H24</f>
        <v>Cabela's National Walleye Tour 2015  Eps. 3</v>
      </c>
      <c r="I46" s="110" t="str">
        <f>I13</f>
        <v>IFA Redfish Tour 2015  Eps. 3</v>
      </c>
      <c r="J46" s="25">
        <v>2.0833333333333332E-2</v>
      </c>
      <c r="M46"/>
      <c r="R46"/>
      <c r="S46"/>
      <c r="T46" s="10"/>
      <c r="U46" s="8"/>
      <c r="V46" s="9"/>
      <c r="W46" s="10"/>
      <c r="X46" s="8"/>
      <c r="Y46" s="9"/>
      <c r="Z46" s="10"/>
      <c r="AA46" s="8"/>
      <c r="AB46" s="9"/>
      <c r="AC46" s="10"/>
      <c r="AD46" s="11"/>
      <c r="AE46" s="9"/>
      <c r="AF46" s="10"/>
    </row>
    <row r="47" spans="2:32" s="3" customFormat="1" ht="41.1" customHeight="1" x14ac:dyDescent="0.2">
      <c r="B47" s="26">
        <v>4.1666666666666664E-2</v>
      </c>
      <c r="C47" s="142" t="str">
        <f>C38</f>
        <v>Flw Outdoors 2014               Eps. 9</v>
      </c>
      <c r="D47" s="56" t="str">
        <f t="shared" si="7"/>
        <v>In the Loop Season 2              Eps. 3</v>
      </c>
      <c r="E47" s="157"/>
      <c r="F47" s="48" t="str">
        <f t="shared" si="8"/>
        <v>Pacific Blues Season 1                     Eps. 2</v>
      </c>
      <c r="G47" s="130" t="str">
        <f t="shared" si="8"/>
        <v>Mark Berg's Fishing Addiction Season 6                Eps. 3</v>
      </c>
      <c r="H47" s="56" t="str">
        <f>H12</f>
        <v>IGFA's Angler's Digest Season 2         Eps. 3</v>
      </c>
      <c r="I47" s="117" t="str">
        <f>I25</f>
        <v>Larysa Unleashed Gone Fishin' Season 1  Eps. 3</v>
      </c>
      <c r="J47" s="25">
        <v>4.1666666666666664E-2</v>
      </c>
      <c r="M47"/>
      <c r="R47"/>
      <c r="S47"/>
      <c r="T47" s="10"/>
      <c r="U47" s="8"/>
      <c r="V47" s="9"/>
      <c r="W47" s="10"/>
      <c r="X47" s="8"/>
      <c r="Y47" s="9"/>
      <c r="Z47" s="10"/>
      <c r="AA47" s="8"/>
      <c r="AB47" s="9"/>
      <c r="AC47" s="10"/>
      <c r="AD47" s="11"/>
      <c r="AE47" s="9"/>
      <c r="AF47" s="10"/>
    </row>
    <row r="48" spans="2:32" s="3" customFormat="1" ht="41.1" customHeight="1" x14ac:dyDescent="0.2">
      <c r="B48" s="26">
        <v>6.25E-2</v>
      </c>
      <c r="C48" s="144"/>
      <c r="D48" s="56" t="str">
        <f t="shared" si="7"/>
        <v>Fly Nation Season 2              Eps. 3</v>
      </c>
      <c r="E48" s="54" t="str">
        <f t="shared" si="8"/>
        <v>Flatsclass 2015                    Eps. 8</v>
      </c>
      <c r="F48" s="153" t="str">
        <f t="shared" si="8"/>
        <v>Hooked                                    Eps. 2</v>
      </c>
      <c r="G48" s="152"/>
      <c r="H48" s="54" t="str">
        <f>H13</f>
        <v>A Fishing Story Season 1  Eps. 3</v>
      </c>
      <c r="I48" s="117" t="str">
        <f>I11</f>
        <v>John Gillespie's Water &amp; Woods 2015          Eps. 12</v>
      </c>
      <c r="J48" s="25">
        <v>6.25E-2</v>
      </c>
      <c r="L48"/>
      <c r="M48"/>
      <c r="R48"/>
    </row>
    <row r="49" spans="1:18" s="3" customFormat="1" ht="41.1" customHeight="1" x14ac:dyDescent="0.2">
      <c r="B49" s="27">
        <v>8.3333333333333329E-2</v>
      </c>
      <c r="C49" s="54" t="str">
        <f>C40</f>
        <v xml:space="preserve"> Texas Team Trail 2015  Eps. 3</v>
      </c>
      <c r="D49" s="56" t="str">
        <f t="shared" si="7"/>
        <v>The Legacy Experience Season 2      Eps. 3</v>
      </c>
      <c r="E49" s="101" t="str">
        <f t="shared" si="8"/>
        <v>Fins &amp; Skins Season 14               Eps. 2</v>
      </c>
      <c r="F49" s="144"/>
      <c r="G49" s="115" t="str">
        <f>G39</f>
        <v>Fish TV 2016                           Eps. 2</v>
      </c>
      <c r="H49" s="56" t="str">
        <f>H26</f>
        <v>The Scott Martin Challenge 2015   Eps. 3</v>
      </c>
      <c r="I49" s="56" t="str">
        <f>I26</f>
        <v>Timmy Horton Outdoors Season 4    Eps. 3</v>
      </c>
      <c r="J49" s="31">
        <v>8.3333333333333329E-2</v>
      </c>
      <c r="L49"/>
      <c r="M49"/>
      <c r="R49"/>
    </row>
    <row r="50" spans="1:18" s="3" customFormat="1" ht="41.1" customHeight="1" x14ac:dyDescent="0.2">
      <c r="B50" s="27">
        <v>0.10416666666666667</v>
      </c>
      <c r="C50" s="54" t="str">
        <f>C41</f>
        <v>IFA Redfish Tour 2015  Eps. 3</v>
      </c>
      <c r="D50" s="103" t="str">
        <f t="shared" si="7"/>
        <v>Fifty Places to Fly Fish Before You Die                          Eps 3</v>
      </c>
      <c r="E50" s="102" t="str">
        <f t="shared" si="8"/>
        <v>Honey Hole All Outdoors Season 29     Eps. 42</v>
      </c>
      <c r="F50" s="54" t="str">
        <f t="shared" si="8"/>
        <v xml:space="preserve"> The Fish Finders Season 3     Eps. 3</v>
      </c>
      <c r="G50" s="110" t="str">
        <f>G40</f>
        <v>A Fishing Story Season 1  Eps. 2</v>
      </c>
      <c r="H50" s="104" t="str">
        <f>H9</f>
        <v>George Poveromo 2015        Eps. 9</v>
      </c>
      <c r="I50" s="104" t="str">
        <f>I9</f>
        <v>Bass 2 Billfish with Peter Miller Season 2      Eps. 3</v>
      </c>
      <c r="J50" s="31">
        <v>0.10416666666666667</v>
      </c>
      <c r="L50"/>
      <c r="M50"/>
      <c r="R50"/>
    </row>
    <row r="51" spans="1:18" s="3" customFormat="1" ht="41.1" customHeight="1" x14ac:dyDescent="0.2">
      <c r="B51" s="27">
        <v>0.125</v>
      </c>
      <c r="C51" s="90" t="str">
        <f>C35</f>
        <v>Cabela's Collegiate Bass Fishing Tournament 7  Eps. 3</v>
      </c>
      <c r="D51" s="71" t="str">
        <f>D32</f>
        <v>Sportfishing On The Fly 2014 Eps. 5</v>
      </c>
      <c r="E51" s="57" t="str">
        <f t="shared" si="8"/>
        <v>Lindner's Fishing Edge 2015       Eps. 3</v>
      </c>
      <c r="F51" s="107" t="str">
        <f t="shared" si="8"/>
        <v>Reel Animals 2015            Eps. 11*</v>
      </c>
      <c r="G51" s="101" t="str">
        <f>G32</f>
        <v>Outdoor Passion 2015               Eps. 3</v>
      </c>
      <c r="H51" s="56" t="str">
        <f>H42</f>
        <v>Kayak Bassin' Season 4                           Eps. 3</v>
      </c>
      <c r="I51" s="54" t="str">
        <f>I16</f>
        <v>Fish TV 2016                           Eps. 3</v>
      </c>
      <c r="J51" s="33">
        <v>0.125</v>
      </c>
      <c r="L51"/>
      <c r="M51"/>
      <c r="N51"/>
      <c r="O51"/>
      <c r="P51"/>
      <c r="Q51"/>
      <c r="R51"/>
    </row>
    <row r="52" spans="1:18" s="3" customFormat="1" ht="41.1" customHeight="1" x14ac:dyDescent="0.2">
      <c r="B52" s="27">
        <v>0.14583333333333334</v>
      </c>
      <c r="C52" s="54" t="str">
        <f>C34</f>
        <v>Cabela's National Walleye Tour 2015  Eps. 3</v>
      </c>
      <c r="D52" s="71" t="str">
        <f>D33</f>
        <v>Sportfishing On The Fly 2014 Eps. 6</v>
      </c>
      <c r="E52" s="71" t="str">
        <f>E42</f>
        <v>Timmy Horton Outdoors Season 4    Eps. 3</v>
      </c>
      <c r="F52" s="110" t="str">
        <f>F32</f>
        <v>John Gillespie's Water &amp; Woods 2015          Eps. 11</v>
      </c>
      <c r="G52" s="80" t="str">
        <f>G33</f>
        <v>JP DeRose Breaking Boundaries Season 2              Eps. 3</v>
      </c>
      <c r="H52" s="108" t="str">
        <f>H11</f>
        <v>Westcoast Sporting Journal Season 4   Eps. 3</v>
      </c>
      <c r="I52" s="56" t="str">
        <f>I7</f>
        <v>Outdoor Passion 2015               Eps. 3</v>
      </c>
      <c r="J52" s="33">
        <v>0.14583333333333334</v>
      </c>
    </row>
    <row r="53" spans="1:18" s="3" customFormat="1" ht="41.1" customHeight="1" x14ac:dyDescent="0.2">
      <c r="B53" s="27">
        <v>0.16666666666666666</v>
      </c>
      <c r="C53" s="56" t="s">
        <v>436</v>
      </c>
      <c r="D53" s="101" t="str">
        <f>D42</f>
        <v>The New Fly Fisher S7            Eps. 5</v>
      </c>
      <c r="E53" s="101" t="str">
        <f>E43</f>
        <v>Guided with Mark Melnyk Season 1    Eps. 3</v>
      </c>
      <c r="F53" s="101" t="str">
        <f>F33</f>
        <v>Hookin' Up with Mariko Izumi - Season 4     Eps. 3</v>
      </c>
      <c r="G53" s="101" t="str">
        <f>G34</f>
        <v>Big Coast Sportfishing Season 7    Eps. 3</v>
      </c>
      <c r="H53" s="56" t="str">
        <f>H6</f>
        <v>Shorelines with April Vokey      Eps. 3</v>
      </c>
      <c r="I53" s="108" t="str">
        <f>I8</f>
        <v>Florida Sportsman Best Boat Season 3            Eps. 3</v>
      </c>
      <c r="J53" s="33">
        <v>0.16666666666666666</v>
      </c>
    </row>
    <row r="54" spans="1:18" s="3" customFormat="1" ht="41.1" customHeight="1" x14ac:dyDescent="0.2">
      <c r="B54" s="27">
        <v>0.1875</v>
      </c>
      <c r="C54" s="121" t="s">
        <v>437</v>
      </c>
      <c r="D54" s="56" t="str">
        <f>D43</f>
        <v>The New Fly Fisher S7           Eps. 6</v>
      </c>
      <c r="E54" s="56" t="str">
        <f>E33</f>
        <v>Kayak Bassin' Season 4                           Eps. 3</v>
      </c>
      <c r="F54" s="71" t="str">
        <f>F34</f>
        <v>Fishing the Flats 2015      Eps. 3</v>
      </c>
      <c r="G54" s="101" t="str">
        <f>G43</f>
        <v>Bob Izumi's Real Fishing 2015 Eps. 3</v>
      </c>
      <c r="H54" s="79" t="str">
        <f>H30</f>
        <v>JP DeRose Breaking Boundaries Season 2              Eps. 3</v>
      </c>
      <c r="I54" s="56" t="str">
        <f>I30</f>
        <v>Hookin' Up with Mariko Izumi - Season 4     Eps. 3</v>
      </c>
      <c r="J54" s="33">
        <v>0.1875</v>
      </c>
    </row>
    <row r="55" spans="1:18" s="3" customFormat="1" ht="41.1" customHeight="1" x14ac:dyDescent="0.2">
      <c r="B55" s="27">
        <v>0.20833333333333334</v>
      </c>
      <c r="C55" s="118" t="s">
        <v>398</v>
      </c>
      <c r="D55" s="119" t="s">
        <v>398</v>
      </c>
      <c r="E55" s="119" t="s">
        <v>398</v>
      </c>
      <c r="F55" s="118" t="s">
        <v>398</v>
      </c>
      <c r="G55" s="118" t="s">
        <v>398</v>
      </c>
      <c r="H55" s="118" t="s">
        <v>398</v>
      </c>
      <c r="I55" s="118" t="s">
        <v>398</v>
      </c>
      <c r="J55" s="33">
        <v>0.20833333333333334</v>
      </c>
    </row>
    <row r="56" spans="1:18" s="3" customFormat="1" ht="41.1" customHeight="1" thickBot="1" x14ac:dyDescent="0.25">
      <c r="B56" s="27">
        <v>0.22916666666666666</v>
      </c>
      <c r="C56" s="119" t="s">
        <v>398</v>
      </c>
      <c r="D56" s="119" t="s">
        <v>398</v>
      </c>
      <c r="E56" s="119" t="s">
        <v>398</v>
      </c>
      <c r="F56" s="119" t="s">
        <v>398</v>
      </c>
      <c r="G56" s="119" t="s">
        <v>398</v>
      </c>
      <c r="H56" s="119" t="s">
        <v>398</v>
      </c>
      <c r="I56" s="119" t="s">
        <v>398</v>
      </c>
      <c r="J56" s="35">
        <v>0.22916666666666666</v>
      </c>
    </row>
    <row r="57" spans="1:18" s="3" customFormat="1" ht="15" hidden="1" customHeight="1" x14ac:dyDescent="0.2">
      <c r="B57" s="12"/>
      <c r="H57" s="20"/>
      <c r="I57" s="19" t="s">
        <v>0</v>
      </c>
      <c r="J57" s="13"/>
    </row>
    <row r="58" spans="1:18" customFormat="1" ht="26.25" customHeight="1" x14ac:dyDescent="0.2">
      <c r="A58" s="36"/>
      <c r="B58" s="37"/>
      <c r="C58" s="38"/>
      <c r="D58" s="38"/>
      <c r="E58" s="38"/>
      <c r="F58" s="38"/>
      <c r="G58" s="39"/>
      <c r="H58" s="40"/>
      <c r="I58" s="41"/>
      <c r="J58" s="41"/>
      <c r="K58" s="36"/>
      <c r="L58" s="39"/>
      <c r="M58" s="39"/>
      <c r="N58" s="39"/>
      <c r="O58" s="39"/>
      <c r="P58" s="39"/>
    </row>
    <row r="59" spans="1:18" customFormat="1" ht="32.25" customHeight="1" thickBot="1" x14ac:dyDescent="0.25">
      <c r="A59" s="36"/>
      <c r="B59" s="42"/>
      <c r="C59" s="52" t="s">
        <v>7</v>
      </c>
      <c r="D59" s="43" t="s">
        <v>8</v>
      </c>
      <c r="E59" s="50" t="s">
        <v>6</v>
      </c>
      <c r="F59" s="49" t="s">
        <v>9</v>
      </c>
      <c r="G59" s="51" t="s">
        <v>5</v>
      </c>
      <c r="H59" s="53" t="s">
        <v>3</v>
      </c>
      <c r="I59" s="44" t="s">
        <v>1</v>
      </c>
      <c r="J59" s="18"/>
      <c r="K59" s="36"/>
      <c r="L59" s="39"/>
      <c r="M59" s="39"/>
      <c r="N59" s="39"/>
      <c r="O59" s="39"/>
      <c r="P59" s="39"/>
    </row>
    <row r="60" spans="1:18" s="3" customFormat="1" ht="36" customHeight="1" x14ac:dyDescent="0.2">
      <c r="B60" s="14"/>
      <c r="C60" s="61"/>
      <c r="D60" s="15"/>
      <c r="E60" s="15"/>
      <c r="F60" s="16"/>
      <c r="G60" s="60"/>
      <c r="H60" s="59" t="s">
        <v>4</v>
      </c>
      <c r="I60" s="15"/>
      <c r="J60" s="14"/>
    </row>
    <row r="63" spans="1:18" ht="25.5" x14ac:dyDescent="0.35">
      <c r="C63" s="46" t="s">
        <v>4</v>
      </c>
      <c r="D63" s="45"/>
    </row>
    <row r="65" spans="2:10" ht="25.5" x14ac:dyDescent="0.35">
      <c r="B65" s="17"/>
      <c r="C65" s="47" t="s">
        <v>4</v>
      </c>
      <c r="J65" s="17"/>
    </row>
    <row r="69" spans="2:10" x14ac:dyDescent="0.2">
      <c r="B69" s="17"/>
      <c r="D69" s="17" t="s">
        <v>4</v>
      </c>
      <c r="J69" s="17"/>
    </row>
  </sheetData>
  <mergeCells count="37">
    <mergeCell ref="D10:D11"/>
    <mergeCell ref="D12:D13"/>
    <mergeCell ref="C45:C46"/>
    <mergeCell ref="E46:E47"/>
    <mergeCell ref="C47:C48"/>
    <mergeCell ref="G47:G48"/>
    <mergeCell ref="F48:F49"/>
    <mergeCell ref="F38:F39"/>
    <mergeCell ref="C44:G44"/>
    <mergeCell ref="D40:D41"/>
    <mergeCell ref="H18:I18"/>
    <mergeCell ref="H19:H20"/>
    <mergeCell ref="D21:D22"/>
    <mergeCell ref="H40:H41"/>
    <mergeCell ref="I40:I41"/>
    <mergeCell ref="C1:J1"/>
    <mergeCell ref="C2:K2"/>
    <mergeCell ref="B3:I3"/>
    <mergeCell ref="C5:G5"/>
    <mergeCell ref="H5:I5"/>
    <mergeCell ref="C38:C39"/>
    <mergeCell ref="C31:G31"/>
    <mergeCell ref="H31:I31"/>
    <mergeCell ref="H22:H23"/>
    <mergeCell ref="D23:D24"/>
    <mergeCell ref="G25:G26"/>
    <mergeCell ref="C36:C37"/>
    <mergeCell ref="C32:C33"/>
    <mergeCell ref="H34:H35"/>
    <mergeCell ref="I38:I39"/>
    <mergeCell ref="H14:H15"/>
    <mergeCell ref="I21:I22"/>
    <mergeCell ref="I23:I24"/>
    <mergeCell ref="C18:G18"/>
    <mergeCell ref="E36:E37"/>
    <mergeCell ref="H36:H37"/>
    <mergeCell ref="G37:G38"/>
  </mergeCells>
  <pageMargins left="0.25" right="0.25" top="0.25" bottom="0.25" header="0.25" footer="0.25"/>
  <pageSetup paperSize="5" scale="4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"/>
  <sheetViews>
    <sheetView zoomScale="70" zoomScaleNormal="70" workbookViewId="0">
      <pane ySplit="4" topLeftCell="A31" activePane="bottomLeft" state="frozen"/>
      <selection activeCell="C2" sqref="C2:K2"/>
      <selection pane="bottomLeft" activeCell="G59" sqref="G59"/>
    </sheetView>
  </sheetViews>
  <sheetFormatPr defaultColWidth="8.85546875" defaultRowHeight="12.75" x14ac:dyDescent="0.2"/>
  <cols>
    <col min="1" max="1" width="1.28515625" style="17" customWidth="1"/>
    <col min="2" max="2" width="7.85546875" style="18" customWidth="1"/>
    <col min="3" max="9" width="29.7109375" style="17" customWidth="1"/>
    <col min="10" max="10" width="7" style="18" customWidth="1"/>
    <col min="11" max="11" width="1.42578125" style="17" customWidth="1"/>
    <col min="12" max="12" width="27.42578125" style="17" customWidth="1"/>
    <col min="13" max="13" width="30.85546875" style="17" customWidth="1"/>
    <col min="14" max="16384" width="8.85546875" style="17"/>
  </cols>
  <sheetData>
    <row r="1" spans="1:13" s="3" customFormat="1" ht="54" customHeight="1" x14ac:dyDescent="0.2">
      <c r="A1" s="1"/>
      <c r="B1" s="2"/>
      <c r="C1" s="132" t="s">
        <v>336</v>
      </c>
      <c r="D1" s="133"/>
      <c r="E1" s="133"/>
      <c r="F1" s="133"/>
      <c r="G1" s="133"/>
      <c r="H1" s="133"/>
      <c r="I1" s="133"/>
      <c r="J1" s="133"/>
    </row>
    <row r="2" spans="1:13" s="3" customFormat="1" ht="16.5" customHeight="1" x14ac:dyDescent="0.2">
      <c r="A2" s="1"/>
      <c r="B2" s="2"/>
      <c r="C2" s="134" t="s">
        <v>447</v>
      </c>
      <c r="D2" s="134"/>
      <c r="E2" s="134"/>
      <c r="F2" s="134"/>
      <c r="G2" s="134"/>
      <c r="H2" s="134"/>
      <c r="I2" s="134"/>
      <c r="J2" s="134"/>
      <c r="K2" s="134"/>
    </row>
    <row r="3" spans="1:13" s="3" customFormat="1" ht="16.5" customHeight="1" x14ac:dyDescent="0.2">
      <c r="A3" s="1"/>
      <c r="B3" s="135" t="s">
        <v>4</v>
      </c>
      <c r="C3" s="136"/>
      <c r="D3" s="136"/>
      <c r="E3" s="136"/>
      <c r="F3" s="136"/>
      <c r="G3" s="136"/>
      <c r="H3" s="136"/>
      <c r="I3" s="136"/>
      <c r="J3" s="23"/>
      <c r="K3" s="23"/>
      <c r="L3" s="23"/>
    </row>
    <row r="4" spans="1:13" s="6" customFormat="1" ht="21.75" customHeight="1" x14ac:dyDescent="0.2">
      <c r="A4" s="4"/>
      <c r="B4" s="5"/>
      <c r="C4" s="21" t="s">
        <v>329</v>
      </c>
      <c r="D4" s="21" t="s">
        <v>330</v>
      </c>
      <c r="E4" s="22" t="s">
        <v>331</v>
      </c>
      <c r="F4" s="22" t="s">
        <v>332</v>
      </c>
      <c r="G4" s="22" t="s">
        <v>333</v>
      </c>
      <c r="H4" s="22" t="s">
        <v>334</v>
      </c>
      <c r="I4" s="22" t="s">
        <v>335</v>
      </c>
    </row>
    <row r="5" spans="1:13" s="6" customFormat="1" ht="21.75" customHeight="1" x14ac:dyDescent="0.2">
      <c r="A5" s="4"/>
      <c r="B5" s="5"/>
      <c r="C5" s="137" t="s">
        <v>13</v>
      </c>
      <c r="D5" s="138"/>
      <c r="E5" s="138"/>
      <c r="F5" s="138"/>
      <c r="G5" s="139"/>
      <c r="H5" s="140" t="s">
        <v>10</v>
      </c>
      <c r="I5" s="141"/>
    </row>
    <row r="6" spans="1:13" s="3" customFormat="1" ht="41.1" customHeight="1" x14ac:dyDescent="0.2">
      <c r="A6" s="7"/>
      <c r="B6" s="25">
        <v>0.25</v>
      </c>
      <c r="C6" s="56" t="s">
        <v>310</v>
      </c>
      <c r="D6" s="70" t="s">
        <v>346</v>
      </c>
      <c r="E6" s="101" t="str">
        <f t="shared" ref="E6:E12" si="0">D32</f>
        <v>Sportfishing On The Fly 2014 Eps. 7</v>
      </c>
      <c r="F6" s="71" t="str">
        <f>E33</f>
        <v>Kayak Bassin' Season 4                           Eps. 4</v>
      </c>
      <c r="G6" s="48" t="str">
        <f t="shared" ref="G6:G11" si="1">F32</f>
        <v>John Gillespie's Water &amp; Woods 2015          Eps. 12</v>
      </c>
      <c r="H6" s="56" t="s">
        <v>385</v>
      </c>
      <c r="I6" s="56" t="str">
        <f>G13</f>
        <v>Jarrett Edwards S7                              Eps. 5</v>
      </c>
      <c r="J6" s="25">
        <v>0.25</v>
      </c>
    </row>
    <row r="7" spans="1:13" s="3" customFormat="1" ht="41.1" customHeight="1" x14ac:dyDescent="0.2">
      <c r="A7" s="7"/>
      <c r="B7" s="25">
        <v>0.27083333333333331</v>
      </c>
      <c r="C7" s="80" t="s">
        <v>311</v>
      </c>
      <c r="D7" s="79" t="s">
        <v>347</v>
      </c>
      <c r="E7" s="56" t="str">
        <f t="shared" si="0"/>
        <v>Sportfishing On The Fly 2014 Eps. 8</v>
      </c>
      <c r="F7" s="71" t="str">
        <f>E34</f>
        <v>The Next Bite Season 11     Eps. 4</v>
      </c>
      <c r="G7" s="101" t="str">
        <f t="shared" si="1"/>
        <v>Hookin' Up with Mariko Izumi - Season 4     Eps. 4</v>
      </c>
      <c r="H7" s="106" t="str">
        <f>D39</f>
        <v>Fifty Places to Fly Fish Before You Die                          Eps 4</v>
      </c>
      <c r="I7" s="101" t="str">
        <f>G32</f>
        <v>Outdoor Passion 2015               Eps. 4</v>
      </c>
      <c r="J7" s="25">
        <v>0.27083333333333331</v>
      </c>
    </row>
    <row r="8" spans="1:13" s="3" customFormat="1" ht="41.1" customHeight="1" x14ac:dyDescent="0.2">
      <c r="A8" s="7"/>
      <c r="B8" s="26">
        <v>0.29166666666666669</v>
      </c>
      <c r="C8" s="56" t="s">
        <v>312</v>
      </c>
      <c r="D8" s="55" t="str">
        <f>C34</f>
        <v>Cabela's National Walleye Tour 2015  Eps. 4</v>
      </c>
      <c r="E8" s="71" t="str">
        <f t="shared" si="0"/>
        <v>King of the River Season 2          Eps. 4</v>
      </c>
      <c r="F8" s="90" t="str">
        <f>E35</f>
        <v>Westcoast Sporting Journal Season 4   Eps. 4</v>
      </c>
      <c r="G8" s="75" t="str">
        <f t="shared" si="1"/>
        <v>Fishing the Flats 2015      Eps. 4</v>
      </c>
      <c r="H8" s="56" t="str">
        <f>F9</f>
        <v>South Bend's Lunkerville Season 9    Eps. 4</v>
      </c>
      <c r="I8" s="108" t="str">
        <f>F10</f>
        <v>Florida Sportsman Best Boat Season 3            Eps. 4</v>
      </c>
      <c r="J8" s="25">
        <v>0.29166666666666669</v>
      </c>
    </row>
    <row r="9" spans="1:13" s="3" customFormat="1" ht="41.1" customHeight="1" x14ac:dyDescent="0.2">
      <c r="A9" s="7"/>
      <c r="B9" s="26">
        <v>0.3125</v>
      </c>
      <c r="C9" s="111" t="s">
        <v>262</v>
      </c>
      <c r="D9" s="90" t="str">
        <f>C35</f>
        <v>Cabela's Collegiate Bass Fishing Tournament 7  Eps. 4</v>
      </c>
      <c r="E9" s="71" t="str">
        <f t="shared" si="0"/>
        <v>The Orvis Guide to Fly Fishing        Eps. 4</v>
      </c>
      <c r="F9" s="62" t="s">
        <v>369</v>
      </c>
      <c r="G9" s="48" t="str">
        <f t="shared" si="1"/>
        <v>Wild Fish Wild Places 2015                   Eps. 3</v>
      </c>
      <c r="H9" s="104" t="str">
        <f>E15</f>
        <v>George Poveromo 2015        Eps. 10</v>
      </c>
      <c r="I9" s="104" t="str">
        <f>E32</f>
        <v>Bass 2 Billfish with Peter Miller Season 2      Eps. 4</v>
      </c>
      <c r="J9" s="25">
        <v>0.3125</v>
      </c>
    </row>
    <row r="10" spans="1:13" s="3" customFormat="1" ht="41.1" customHeight="1" x14ac:dyDescent="0.2">
      <c r="A10" s="7"/>
      <c r="B10" s="26">
        <v>0.33333333333333331</v>
      </c>
      <c r="C10" s="48" t="s">
        <v>313</v>
      </c>
      <c r="D10" s="130" t="str">
        <f>C36</f>
        <v>Jack Link's Major League Fishing Season 4                  Eps. 4</v>
      </c>
      <c r="E10" s="56" t="s">
        <v>446</v>
      </c>
      <c r="F10" s="105" t="s">
        <v>370</v>
      </c>
      <c r="G10" s="48" t="str">
        <f t="shared" si="1"/>
        <v>Saving the Ocean                             Eps. 3</v>
      </c>
      <c r="H10" s="48" t="str">
        <f>E40</f>
        <v>Honey Hole All Outdoors Season 29     Eps. 43</v>
      </c>
      <c r="I10" s="113" t="str">
        <f>G36</f>
        <v>Know Fishing Season 2   Eps. 4</v>
      </c>
      <c r="J10" s="25">
        <v>0.33333333333333331</v>
      </c>
    </row>
    <row r="11" spans="1:13" s="3" customFormat="1" ht="41.1" customHeight="1" x14ac:dyDescent="0.2">
      <c r="A11" s="7"/>
      <c r="B11" s="26">
        <v>0.35416666666666669</v>
      </c>
      <c r="C11" s="56" t="s">
        <v>438</v>
      </c>
      <c r="D11" s="152"/>
      <c r="E11" s="56" t="str">
        <f t="shared" si="0"/>
        <v>Fly Nation Season 2              Eps. 4</v>
      </c>
      <c r="F11" s="54" t="str">
        <f t="shared" ref="F11:F16" si="2">E38</f>
        <v>Flatsclass 2015                    Eps. 9</v>
      </c>
      <c r="G11" s="48" t="str">
        <f t="shared" si="1"/>
        <v>Pacific Blues Season 1                     Eps. 3</v>
      </c>
      <c r="H11" s="108" t="str">
        <f>E35</f>
        <v>Westcoast Sporting Journal Season 4   Eps. 4</v>
      </c>
      <c r="I11" s="90" t="s">
        <v>393</v>
      </c>
      <c r="J11" s="25">
        <v>0.35416666666666669</v>
      </c>
      <c r="L11" s="59"/>
    </row>
    <row r="12" spans="1:13" s="3" customFormat="1" ht="41.1" customHeight="1" x14ac:dyDescent="0.2">
      <c r="A12" s="7"/>
      <c r="B12" s="26">
        <v>0.375</v>
      </c>
      <c r="C12" s="121" t="s">
        <v>439</v>
      </c>
      <c r="D12" s="142" t="str">
        <f>C38</f>
        <v>FLW Outdoors 2014               Eps. 10*</v>
      </c>
      <c r="E12" s="56" t="str">
        <f t="shared" si="0"/>
        <v>The Legacy Experience Season 2      Eps. 4</v>
      </c>
      <c r="F12" s="57" t="str">
        <f t="shared" si="2"/>
        <v xml:space="preserve"> World Fishing Journal Season 2   Eps. 13</v>
      </c>
      <c r="G12" s="57" t="s">
        <v>376</v>
      </c>
      <c r="H12" s="56" t="str">
        <f>F17</f>
        <v>IGFA's Angler's Digest Season 2         Eps. 4</v>
      </c>
      <c r="I12" s="48" t="str">
        <f>C40</f>
        <v xml:space="preserve"> Texas Team Trail 2015  Eps. 4</v>
      </c>
      <c r="J12" s="25">
        <v>0.375</v>
      </c>
      <c r="L12" s="68"/>
    </row>
    <row r="13" spans="1:13" s="3" customFormat="1" ht="41.1" customHeight="1" x14ac:dyDescent="0.2">
      <c r="A13" s="7"/>
      <c r="B13" s="26">
        <v>0.39583333333333331</v>
      </c>
      <c r="C13" s="48" t="s">
        <v>259</v>
      </c>
      <c r="D13" s="144"/>
      <c r="E13" s="56" t="s">
        <v>442</v>
      </c>
      <c r="F13" s="54" t="str">
        <f t="shared" si="2"/>
        <v>Honey Hole All Outdoors Season 29     Eps. 43</v>
      </c>
      <c r="G13" s="56" t="s">
        <v>16</v>
      </c>
      <c r="H13" s="54" t="s">
        <v>386</v>
      </c>
      <c r="I13" s="110" t="str">
        <f>C41</f>
        <v>IFA Redfish Tour 2015  Eps. 4</v>
      </c>
      <c r="J13" s="25">
        <v>0.39583333333333331</v>
      </c>
      <c r="M13" s="65"/>
    </row>
    <row r="14" spans="1:13" s="3" customFormat="1" ht="41.1" customHeight="1" x14ac:dyDescent="0.2">
      <c r="A14" s="7"/>
      <c r="B14" s="26">
        <v>0.41666666666666669</v>
      </c>
      <c r="C14" s="48" t="s">
        <v>252</v>
      </c>
      <c r="D14" s="54" t="str">
        <f>C40</f>
        <v xml:space="preserve"> Texas Team Trail 2015  Eps. 4</v>
      </c>
      <c r="E14" s="56" t="str">
        <f>D17</f>
        <v>Bass Fever Season 1                 Eps. 4</v>
      </c>
      <c r="F14" s="101" t="str">
        <f t="shared" si="2"/>
        <v>Lindner's Fishing Edge 2015       Eps. 4</v>
      </c>
      <c r="G14" s="102" t="str">
        <f>F40</f>
        <v xml:space="preserve"> The Fish Finders Season 3     Eps. 4</v>
      </c>
      <c r="H14" s="153" t="str">
        <f>G37</f>
        <v>Mark Berg's Fishing Addiction Season 6                Eps. 4</v>
      </c>
      <c r="I14" s="56" t="s">
        <v>21</v>
      </c>
      <c r="J14" s="25">
        <v>0.41666666666666669</v>
      </c>
      <c r="L14" s="67"/>
    </row>
    <row r="15" spans="1:13" s="3" customFormat="1" ht="41.1" customHeight="1" x14ac:dyDescent="0.2">
      <c r="A15" s="7"/>
      <c r="B15" s="26">
        <v>0.4375</v>
      </c>
      <c r="C15" s="56" t="s">
        <v>315</v>
      </c>
      <c r="D15" s="54" t="str">
        <f>C41</f>
        <v>IFA Redfish Tour 2015  Eps. 4</v>
      </c>
      <c r="E15" s="121" t="s">
        <v>424</v>
      </c>
      <c r="F15" s="101" t="str">
        <f t="shared" si="2"/>
        <v>Timmy Horton Outdoors Season 4    Eps. 4</v>
      </c>
      <c r="G15" s="56" t="str">
        <f>F41</f>
        <v>Reel Animals 2015            Eps. 1</v>
      </c>
      <c r="H15" s="157"/>
      <c r="I15" s="109" t="str">
        <f>F40</f>
        <v xml:space="preserve"> The Fish Finders Season 3     Eps. 4</v>
      </c>
      <c r="J15" s="25">
        <v>0.4375</v>
      </c>
      <c r="L15" s="68"/>
    </row>
    <row r="16" spans="1:13" s="3" customFormat="1" ht="41.1" customHeight="1" x14ac:dyDescent="0.2">
      <c r="A16" s="7"/>
      <c r="B16" s="26">
        <v>0.45833333333333331</v>
      </c>
      <c r="C16" s="72" t="s">
        <v>428</v>
      </c>
      <c r="D16" s="56" t="str">
        <f>C42</f>
        <v>Skeeter Bass Champs with Fish Fishburne  Eps. 4</v>
      </c>
      <c r="E16" s="71" t="str">
        <f>D42</f>
        <v>The New Fly Fisher S7            Eps. 7</v>
      </c>
      <c r="F16" s="101" t="str">
        <f t="shared" si="2"/>
        <v>Guided with Mark Melnyk Season 1    Eps. 4</v>
      </c>
      <c r="G16" s="62" t="str">
        <f>F42</f>
        <v>The Kayak Fishing Show Season 6    Eps. 4</v>
      </c>
      <c r="H16" s="56" t="str">
        <f>E41</f>
        <v>Lindner's Fishing Edge 2015       Eps. 4</v>
      </c>
      <c r="I16" s="54" t="s">
        <v>394</v>
      </c>
      <c r="J16" s="25">
        <v>0.45833333333333331</v>
      </c>
      <c r="L16" s="59"/>
    </row>
    <row r="17" spans="1:13" s="3" customFormat="1" ht="41.1" customHeight="1" x14ac:dyDescent="0.2">
      <c r="A17" s="7"/>
      <c r="B17" s="26">
        <v>0.47916666666666669</v>
      </c>
      <c r="C17" s="101" t="s">
        <v>317</v>
      </c>
      <c r="D17" s="56" t="s">
        <v>348</v>
      </c>
      <c r="E17" s="71" t="str">
        <f>D43</f>
        <v>The New Fly Fisher S7           Eps. 8</v>
      </c>
      <c r="F17" s="121" t="s">
        <v>371</v>
      </c>
      <c r="G17" s="101" t="str">
        <f>F43</f>
        <v>Canadian Sportfishing Season 27    Eps. 17</v>
      </c>
      <c r="H17" s="54" t="s">
        <v>387</v>
      </c>
      <c r="I17" s="56" t="s">
        <v>410</v>
      </c>
      <c r="J17" s="25">
        <v>0.47916666666666669</v>
      </c>
    </row>
    <row r="18" spans="1:13" s="3" customFormat="1" ht="15.75" customHeight="1" x14ac:dyDescent="0.2">
      <c r="B18" s="27"/>
      <c r="C18" s="137" t="s">
        <v>15</v>
      </c>
      <c r="D18" s="138"/>
      <c r="E18" s="138"/>
      <c r="F18" s="138"/>
      <c r="G18" s="139"/>
      <c r="H18" s="147"/>
      <c r="I18" s="150"/>
      <c r="J18" s="31"/>
    </row>
    <row r="19" spans="1:13" s="3" customFormat="1" ht="41.1" customHeight="1" x14ac:dyDescent="0.2">
      <c r="B19" s="26">
        <v>0.5</v>
      </c>
      <c r="C19" s="57" t="str">
        <f t="shared" ref="C19:C30" si="3">C6</f>
        <v>Outdoor Passion 2015               Eps. 3</v>
      </c>
      <c r="D19" s="54" t="str">
        <f>C34</f>
        <v>Cabela's National Walleye Tour 2015  Eps. 4</v>
      </c>
      <c r="E19" s="101" t="str">
        <f t="shared" ref="E19:E25" si="4">D32</f>
        <v>Sportfishing On The Fly 2014 Eps. 7</v>
      </c>
      <c r="F19" s="71" t="str">
        <f>E33</f>
        <v>Kayak Bassin' Season 4                           Eps. 4</v>
      </c>
      <c r="G19" s="48" t="str">
        <f t="shared" ref="G19:G27" si="5">F32</f>
        <v>John Gillespie's Water &amp; Woods 2015          Eps. 12</v>
      </c>
      <c r="H19" s="130" t="s">
        <v>405</v>
      </c>
      <c r="I19" s="102" t="s">
        <v>395</v>
      </c>
      <c r="J19" s="25">
        <v>0.5</v>
      </c>
    </row>
    <row r="20" spans="1:13" s="3" customFormat="1" ht="41.1" customHeight="1" x14ac:dyDescent="0.2">
      <c r="B20" s="58">
        <v>0.52083333333333337</v>
      </c>
      <c r="C20" s="77" t="str">
        <f t="shared" si="3"/>
        <v>JP DeRose Breaking Boundaries Season 2              Eps. 3</v>
      </c>
      <c r="D20" s="90" t="str">
        <f>C35</f>
        <v>Cabela's Collegiate Bass Fishing Tournament 7  Eps. 4</v>
      </c>
      <c r="E20" s="56" t="str">
        <f t="shared" si="4"/>
        <v>Sportfishing On The Fly 2014 Eps. 8</v>
      </c>
      <c r="F20" s="71" t="str">
        <f>E34</f>
        <v>The Next Bite Season 11     Eps. 4</v>
      </c>
      <c r="G20" s="56" t="str">
        <f t="shared" si="5"/>
        <v>Hookin' Up with Mariko Izumi - Season 4     Eps. 4</v>
      </c>
      <c r="H20" s="152"/>
      <c r="I20" s="54" t="s">
        <v>396</v>
      </c>
      <c r="J20" s="25">
        <v>0.52083333333333337</v>
      </c>
    </row>
    <row r="21" spans="1:13" s="3" customFormat="1" ht="41.1" customHeight="1" x14ac:dyDescent="0.2">
      <c r="B21" s="58">
        <v>0.54166666666666663</v>
      </c>
      <c r="C21" s="57" t="str">
        <f t="shared" si="3"/>
        <v>Big Coast Sportfishing Season 7    Eps. 3</v>
      </c>
      <c r="D21" s="130" t="str">
        <f>C36</f>
        <v>Jack Link's Major League Fishing Season 4                  Eps. 4</v>
      </c>
      <c r="E21" s="73" t="str">
        <f t="shared" si="4"/>
        <v>King of the River Season 2          Eps. 4</v>
      </c>
      <c r="F21" s="90" t="str">
        <f>E35</f>
        <v>Westcoast Sporting Journal Season 4   Eps. 4</v>
      </c>
      <c r="G21" s="75" t="str">
        <f t="shared" si="5"/>
        <v>Fishing the Flats 2015      Eps. 4</v>
      </c>
      <c r="H21" s="83" t="str">
        <f>E38</f>
        <v>Flatsclass 2015                    Eps. 9</v>
      </c>
      <c r="I21" s="153" t="str">
        <f>C36</f>
        <v>Jack Link's Major League Fishing Season 4                  Eps. 4</v>
      </c>
      <c r="J21" s="29">
        <v>0.54166666666666663</v>
      </c>
    </row>
    <row r="22" spans="1:13" s="3" customFormat="1" ht="41.1" customHeight="1" x14ac:dyDescent="0.2">
      <c r="B22" s="58">
        <v>0.5625</v>
      </c>
      <c r="C22" s="83" t="str">
        <f t="shared" si="3"/>
        <v>Larysa Unleashed Gone Fishin' Season 1  Eps. 2</v>
      </c>
      <c r="D22" s="152"/>
      <c r="E22" s="85" t="str">
        <f t="shared" si="4"/>
        <v>The Orvis Guide to Fly Fishing        Eps. 4</v>
      </c>
      <c r="F22" s="122" t="str">
        <f>F10</f>
        <v>Florida Sportsman Best Boat Season 3            Eps. 4</v>
      </c>
      <c r="G22" s="48" t="str">
        <f t="shared" si="5"/>
        <v>Wild Fish Wild Places 2015                   Eps. 3</v>
      </c>
      <c r="H22" s="130" t="s">
        <v>389</v>
      </c>
      <c r="I22" s="158"/>
      <c r="J22" s="29">
        <v>0.5625</v>
      </c>
    </row>
    <row r="23" spans="1:13" s="3" customFormat="1" ht="41.1" customHeight="1" x14ac:dyDescent="0.2">
      <c r="B23" s="35">
        <v>0.58333333333333337</v>
      </c>
      <c r="C23" s="48" t="str">
        <f t="shared" si="3"/>
        <v>Know Fishing Season 2   Eps. 3</v>
      </c>
      <c r="D23" s="142" t="str">
        <f>C38</f>
        <v>FLW Outdoors 2014               Eps. 10*</v>
      </c>
      <c r="E23" s="56" t="s">
        <v>446</v>
      </c>
      <c r="F23" s="81" t="str">
        <f t="shared" ref="F23:F28" si="6">E38</f>
        <v>Flatsclass 2015                    Eps. 9</v>
      </c>
      <c r="G23" s="48" t="str">
        <f t="shared" si="5"/>
        <v>Saving the Ocean                             Eps. 3</v>
      </c>
      <c r="H23" s="152"/>
      <c r="I23" s="142" t="str">
        <f>C38</f>
        <v>FLW Outdoors 2014               Eps. 10*</v>
      </c>
      <c r="J23" s="30">
        <v>0.58333333333333337</v>
      </c>
    </row>
    <row r="24" spans="1:13" s="3" customFormat="1" ht="41.1" customHeight="1" x14ac:dyDescent="0.2">
      <c r="B24" s="27">
        <v>0.60416666666666663</v>
      </c>
      <c r="C24" s="120" t="str">
        <f t="shared" si="3"/>
        <v>The New Fly Fisher S10            Eps. 7</v>
      </c>
      <c r="D24" s="145"/>
      <c r="E24" s="76" t="str">
        <f t="shared" si="4"/>
        <v>Fly Nation Season 2              Eps. 4</v>
      </c>
      <c r="F24" s="56" t="str">
        <f t="shared" si="6"/>
        <v xml:space="preserve"> World Fishing Journal Season 2   Eps. 13</v>
      </c>
      <c r="G24" s="110" t="str">
        <f t="shared" si="5"/>
        <v>Pacific Blues Season 1                     Eps. 3</v>
      </c>
      <c r="H24" s="48" t="str">
        <f>C34</f>
        <v>Cabela's National Walleye Tour 2015  Eps. 4</v>
      </c>
      <c r="I24" s="144"/>
      <c r="J24" s="31">
        <v>0.60416666666666663</v>
      </c>
      <c r="L24" s="61"/>
    </row>
    <row r="25" spans="1:13" s="3" customFormat="1" ht="41.1" customHeight="1" x14ac:dyDescent="0.2">
      <c r="B25" s="31">
        <v>0.625</v>
      </c>
      <c r="C25" s="120" t="str">
        <f t="shared" si="3"/>
        <v>The New Fly Fisher S710          Eps. 8</v>
      </c>
      <c r="D25" s="54" t="str">
        <f>C40</f>
        <v xml:space="preserve"> Texas Team Trail 2015  Eps. 4</v>
      </c>
      <c r="E25" s="76" t="str">
        <f t="shared" si="4"/>
        <v>The Legacy Experience Season 2      Eps. 4</v>
      </c>
      <c r="F25" s="55" t="str">
        <f t="shared" si="6"/>
        <v>Honey Hole All Outdoors Season 29     Eps. 43</v>
      </c>
      <c r="G25" s="153" t="str">
        <f t="shared" si="5"/>
        <v>Hooked                                    Eps. 3</v>
      </c>
      <c r="H25" s="112" t="str">
        <f>C35</f>
        <v>Cabela's Collegiate Bass Fishing Tournament 7  Eps. 4</v>
      </c>
      <c r="I25" s="116" t="s">
        <v>397</v>
      </c>
      <c r="J25" s="31">
        <v>0.625</v>
      </c>
    </row>
    <row r="26" spans="1:13" s="3" customFormat="1" ht="41.1" customHeight="1" x14ac:dyDescent="0.2">
      <c r="B26" s="35">
        <v>0.64583333333333337</v>
      </c>
      <c r="C26" s="83" t="str">
        <f t="shared" si="3"/>
        <v>Fish TV 2016                           Eps. 2</v>
      </c>
      <c r="D26" s="54" t="str">
        <f>C41</f>
        <v>IFA Redfish Tour 2015  Eps. 4</v>
      </c>
      <c r="E26" s="76" t="str">
        <f>E13</f>
        <v>Extreme Angler TV Season 13            Eps. 4</v>
      </c>
      <c r="F26" s="57" t="str">
        <f t="shared" si="6"/>
        <v>Lindner's Fishing Edge 2015       Eps. 4</v>
      </c>
      <c r="G26" s="144"/>
      <c r="H26" s="24" t="s">
        <v>383</v>
      </c>
      <c r="I26" s="101" t="str">
        <f>E42</f>
        <v>Timmy Horton Outdoors Season 4    Eps. 4</v>
      </c>
      <c r="J26" s="35">
        <v>0.64583333333333337</v>
      </c>
    </row>
    <row r="27" spans="1:13" s="3" customFormat="1" ht="41.1" customHeight="1" x14ac:dyDescent="0.2">
      <c r="B27" s="27">
        <v>0.66666666666666663</v>
      </c>
      <c r="C27" s="109" t="str">
        <f t="shared" si="3"/>
        <v>A Fishing Story Season 1  Eps. 2</v>
      </c>
      <c r="D27" s="56" t="str">
        <f>C42</f>
        <v>Skeeter Bass Champs with Fish Fishburne  Eps. 4</v>
      </c>
      <c r="E27" s="76" t="str">
        <f>E14</f>
        <v>Bass Fever Season 1                 Eps. 4</v>
      </c>
      <c r="F27" s="57" t="str">
        <f t="shared" si="6"/>
        <v>Timmy Horton Outdoors Season 4    Eps. 4</v>
      </c>
      <c r="G27" s="102" t="str">
        <f t="shared" si="5"/>
        <v xml:space="preserve"> The Fish Finders Season 3     Eps. 4</v>
      </c>
      <c r="H27" s="56" t="s">
        <v>390</v>
      </c>
      <c r="I27" s="101" t="str">
        <f>E34</f>
        <v>The Next Bite Season 11     Eps. 4</v>
      </c>
      <c r="J27" s="31">
        <v>0.66666666666666663</v>
      </c>
    </row>
    <row r="28" spans="1:13" s="3" customFormat="1" ht="41.1" customHeight="1" x14ac:dyDescent="0.2">
      <c r="B28" s="27">
        <v>0.6875</v>
      </c>
      <c r="C28" s="57" t="str">
        <f t="shared" si="3"/>
        <v>Jimmy Houston Outdoors Season 38     Eps. 3</v>
      </c>
      <c r="D28" s="56" t="str">
        <f>D17</f>
        <v>Bass Fever Season 1                 Eps. 4</v>
      </c>
      <c r="E28" s="56" t="str">
        <f>E15</f>
        <v>George Poveromo 2015        Eps. 10</v>
      </c>
      <c r="F28" s="57" t="str">
        <f t="shared" si="6"/>
        <v>Guided with Mark Melnyk Season 1    Eps. 4</v>
      </c>
      <c r="G28" s="56" t="str">
        <f>F42</f>
        <v>The Kayak Fishing Show Season 6    Eps. 4</v>
      </c>
      <c r="H28" s="101" t="s">
        <v>391</v>
      </c>
      <c r="I28" s="24" t="str">
        <f>G12</f>
        <v>Angler West TV 2015                      Eps. 6</v>
      </c>
      <c r="J28" s="31">
        <v>0.6875</v>
      </c>
    </row>
    <row r="29" spans="1:13" s="3" customFormat="1" ht="41.1" customHeight="1" x14ac:dyDescent="0.2">
      <c r="B29" s="27">
        <v>0.70833333333333337</v>
      </c>
      <c r="C29" s="72" t="s">
        <v>428</v>
      </c>
      <c r="D29" s="56" t="str">
        <f>D6</f>
        <v>Fishing with Joe Bucher   Eps. 4</v>
      </c>
      <c r="E29" s="104" t="str">
        <f>D42</f>
        <v>The New Fly Fisher S7            Eps. 7</v>
      </c>
      <c r="F29" s="57" t="str">
        <f>F9</f>
        <v>South Bend's Lunkerville Season 9    Eps. 4</v>
      </c>
      <c r="G29" s="62" t="str">
        <f>F43</f>
        <v>Canadian Sportfishing Season 27    Eps. 17</v>
      </c>
      <c r="H29" s="56" t="s">
        <v>392</v>
      </c>
      <c r="I29" s="80" t="str">
        <f>D7</f>
        <v>Star &amp; Shield's Copout Adventures Season 2  Eps. 4</v>
      </c>
      <c r="J29" s="31">
        <v>0.70833333333333337</v>
      </c>
      <c r="L29"/>
    </row>
    <row r="30" spans="1:13" s="3" customFormat="1" ht="41.1" customHeight="1" x14ac:dyDescent="0.2">
      <c r="B30" s="27">
        <v>0.72916666666666663</v>
      </c>
      <c r="C30" s="24" t="str">
        <f t="shared" si="3"/>
        <v>Bob Izumi's Real Fishing 2015 Eps. 3</v>
      </c>
      <c r="D30" s="103" t="str">
        <f>D7</f>
        <v>Star &amp; Shield's Copout Adventures Season 2  Eps. 4</v>
      </c>
      <c r="E30" s="73" t="str">
        <f>D43</f>
        <v>The New Fly Fisher S7           Eps. 8</v>
      </c>
      <c r="F30" s="56" t="str">
        <f>F17</f>
        <v>IGFA's Angler's Digest Season 2         Eps. 4</v>
      </c>
      <c r="G30" s="121" t="str">
        <f>G13</f>
        <v>Jarrett Edwards S7                              Eps. 5</v>
      </c>
      <c r="H30" s="106" t="str">
        <f>G33</f>
        <v>JP DeRose Breaking Boundaries Season 2              Eps. 4</v>
      </c>
      <c r="I30" s="101" t="str">
        <f>F33</f>
        <v>Hookin' Up with Mariko Izumi - Season 4     Eps. 4</v>
      </c>
      <c r="J30" s="35">
        <v>0.72916666666666663</v>
      </c>
      <c r="L30"/>
    </row>
    <row r="31" spans="1:13" s="3" customFormat="1" ht="15" customHeight="1" x14ac:dyDescent="0.2">
      <c r="B31" s="26"/>
      <c r="C31" s="137" t="s">
        <v>14</v>
      </c>
      <c r="D31" s="138"/>
      <c r="E31" s="138"/>
      <c r="F31" s="138"/>
      <c r="G31" s="139"/>
      <c r="H31" s="147" t="s">
        <v>11</v>
      </c>
      <c r="I31" s="148"/>
      <c r="J31" s="25"/>
      <c r="L31"/>
    </row>
    <row r="32" spans="1:13" s="3" customFormat="1" ht="41.1" customHeight="1" x14ac:dyDescent="0.2">
      <c r="B32" s="26">
        <v>0.75</v>
      </c>
      <c r="C32" s="142" t="s">
        <v>337</v>
      </c>
      <c r="D32" s="56" t="s">
        <v>349</v>
      </c>
      <c r="E32" s="56" t="s">
        <v>360</v>
      </c>
      <c r="F32" s="48" t="s">
        <v>324</v>
      </c>
      <c r="G32" s="56" t="s">
        <v>377</v>
      </c>
      <c r="H32" s="48" t="str">
        <f>H10</f>
        <v>Honey Hole All Outdoors Season 29     Eps. 43</v>
      </c>
      <c r="I32" s="48" t="str">
        <f>I10</f>
        <v>Know Fishing Season 2   Eps. 4</v>
      </c>
      <c r="J32" s="25">
        <v>0.75</v>
      </c>
      <c r="L32" s="61"/>
      <c r="M32" s="64"/>
    </row>
    <row r="33" spans="2:32" s="3" customFormat="1" ht="41.1" customHeight="1" x14ac:dyDescent="0.2">
      <c r="B33" s="26">
        <v>0.77083333333333337</v>
      </c>
      <c r="C33" s="144"/>
      <c r="D33" s="56" t="s">
        <v>350</v>
      </c>
      <c r="E33" s="56" t="s">
        <v>361</v>
      </c>
      <c r="F33" s="101" t="s">
        <v>372</v>
      </c>
      <c r="G33" s="80" t="s">
        <v>378</v>
      </c>
      <c r="H33" s="108" t="str">
        <f>H11</f>
        <v>Westcoast Sporting Journal Season 4   Eps. 4</v>
      </c>
      <c r="I33" s="110" t="str">
        <f>I15</f>
        <v xml:space="preserve"> The Fish Finders Season 3     Eps. 4</v>
      </c>
      <c r="J33" s="25">
        <v>0.77083333333333337</v>
      </c>
      <c r="L33" s="65"/>
      <c r="M33" s="61"/>
    </row>
    <row r="34" spans="2:32" s="3" customFormat="1" ht="41.1" customHeight="1" x14ac:dyDescent="0.2">
      <c r="B34" s="28">
        <v>0.79166666666666663</v>
      </c>
      <c r="C34" s="102" t="s">
        <v>338</v>
      </c>
      <c r="D34" s="56" t="s">
        <v>351</v>
      </c>
      <c r="E34" s="101" t="s">
        <v>362</v>
      </c>
      <c r="F34" s="71" t="s">
        <v>373</v>
      </c>
      <c r="G34" s="56" t="s">
        <v>379</v>
      </c>
      <c r="H34" s="153" t="str">
        <f>H14</f>
        <v>Mark Berg's Fishing Addiction Season 6                Eps. 4</v>
      </c>
      <c r="I34" s="54" t="str">
        <f>I16</f>
        <v>Fish TV 2016                           Eps. 4</v>
      </c>
      <c r="J34" s="32">
        <v>0.79166666666666663</v>
      </c>
      <c r="L34" s="61"/>
      <c r="M34" s="61"/>
    </row>
    <row r="35" spans="2:32" s="3" customFormat="1" ht="41.1" customHeight="1" x14ac:dyDescent="0.2">
      <c r="B35" s="28">
        <v>0.8125</v>
      </c>
      <c r="C35" s="91" t="s">
        <v>339</v>
      </c>
      <c r="D35" s="56" t="s">
        <v>352</v>
      </c>
      <c r="E35" s="90" t="s">
        <v>363</v>
      </c>
      <c r="F35" s="48" t="s">
        <v>374</v>
      </c>
      <c r="G35" s="111" t="s">
        <v>328</v>
      </c>
      <c r="H35" s="157"/>
      <c r="I35" s="54" t="str">
        <f>I19</f>
        <v>Saving the Ocean                             Eps. 4</v>
      </c>
      <c r="J35" s="32">
        <v>0.8125</v>
      </c>
      <c r="L35" s="65"/>
      <c r="M35" s="61"/>
    </row>
    <row r="36" spans="2:32" s="3" customFormat="1" ht="41.1" customHeight="1" x14ac:dyDescent="0.2">
      <c r="B36" s="28">
        <v>0.83333333333333337</v>
      </c>
      <c r="C36" s="130" t="s">
        <v>340</v>
      </c>
      <c r="D36" s="56" t="s">
        <v>353</v>
      </c>
      <c r="E36" s="153" t="s">
        <v>404</v>
      </c>
      <c r="F36" s="110" t="s">
        <v>326</v>
      </c>
      <c r="G36" s="54" t="s">
        <v>380</v>
      </c>
      <c r="H36" s="130" t="str">
        <f>H22</f>
        <v>Hooked                                    Eps. 4</v>
      </c>
      <c r="I36" s="54" t="str">
        <f>I20</f>
        <v>Pacific Blues Season 1                     Eps. 4</v>
      </c>
      <c r="J36" s="32">
        <v>0.83333333333333337</v>
      </c>
      <c r="L36" s="61"/>
      <c r="M36" s="61"/>
    </row>
    <row r="37" spans="2:32" s="3" customFormat="1" ht="41.1" customHeight="1" x14ac:dyDescent="0.2">
      <c r="B37" s="28">
        <v>0.85416666666666663</v>
      </c>
      <c r="C37" s="131"/>
      <c r="D37" s="56" t="s">
        <v>354</v>
      </c>
      <c r="E37" s="157"/>
      <c r="F37" s="48" t="s">
        <v>327</v>
      </c>
      <c r="G37" s="155" t="s">
        <v>381</v>
      </c>
      <c r="H37" s="152"/>
      <c r="I37" s="56" t="str">
        <f>I17</f>
        <v xml:space="preserve"> World Fishing Journal Season 2   Eps. 14</v>
      </c>
      <c r="J37" s="32">
        <v>0.85416666666666663</v>
      </c>
      <c r="L37" s="70"/>
      <c r="M37" s="61"/>
    </row>
    <row r="38" spans="2:32" s="3" customFormat="1" ht="41.1" customHeight="1" x14ac:dyDescent="0.2">
      <c r="B38" s="28">
        <v>0.875</v>
      </c>
      <c r="C38" s="142" t="s">
        <v>341</v>
      </c>
      <c r="D38" s="56" t="s">
        <v>355</v>
      </c>
      <c r="E38" s="55" t="s">
        <v>406</v>
      </c>
      <c r="F38" s="153" t="s">
        <v>320</v>
      </c>
      <c r="G38" s="152"/>
      <c r="H38" s="83" t="str">
        <f>H21</f>
        <v>Flatsclass 2015                    Eps. 9</v>
      </c>
      <c r="I38" s="153" t="str">
        <f>I21</f>
        <v>Jack Link's Major League Fishing Season 4                  Eps. 4</v>
      </c>
      <c r="J38" s="32">
        <v>0.875</v>
      </c>
      <c r="L38" s="61"/>
      <c r="M38" s="66"/>
      <c r="N38"/>
      <c r="P38"/>
      <c r="Q38"/>
    </row>
    <row r="39" spans="2:32" s="3" customFormat="1" ht="41.1" customHeight="1" x14ac:dyDescent="0.2">
      <c r="B39" s="28">
        <v>0.89583333333333337</v>
      </c>
      <c r="C39" s="144"/>
      <c r="D39" s="79" t="s">
        <v>356</v>
      </c>
      <c r="E39" s="56" t="s">
        <v>409</v>
      </c>
      <c r="F39" s="157"/>
      <c r="G39" s="48" t="s">
        <v>325</v>
      </c>
      <c r="H39" s="54" t="str">
        <f>H17</f>
        <v>Wild Fish Wild Places 2015   Eps. 4</v>
      </c>
      <c r="I39" s="154"/>
      <c r="J39" s="32">
        <v>0.89583333333333337</v>
      </c>
      <c r="L39" s="56"/>
      <c r="M39" s="61"/>
      <c r="N39"/>
      <c r="P39"/>
      <c r="Q39"/>
    </row>
    <row r="40" spans="2:32" s="3" customFormat="1" ht="41.1" customHeight="1" x14ac:dyDescent="0.2">
      <c r="B40" s="28">
        <v>0.91666666666666663</v>
      </c>
      <c r="C40" s="54" t="s">
        <v>342</v>
      </c>
      <c r="D40" s="142" t="s">
        <v>357</v>
      </c>
      <c r="E40" s="54" t="s">
        <v>365</v>
      </c>
      <c r="F40" s="54" t="s">
        <v>375</v>
      </c>
      <c r="G40" s="48" t="s">
        <v>319</v>
      </c>
      <c r="H40" s="130" t="str">
        <f>H19</f>
        <v>Robson's Extreme Fishing Challenge                 Eps. 4</v>
      </c>
      <c r="I40" s="142" t="str">
        <f>I23</f>
        <v>FLW Outdoors 2014               Eps. 10*</v>
      </c>
      <c r="J40" s="32">
        <v>0.91666666666666663</v>
      </c>
      <c r="L40" s="61"/>
      <c r="M40" s="65"/>
      <c r="N40"/>
      <c r="P40"/>
      <c r="Q40"/>
      <c r="R40"/>
    </row>
    <row r="41" spans="2:32" s="3" customFormat="1" ht="41.1" customHeight="1" x14ac:dyDescent="0.2">
      <c r="B41" s="28">
        <v>0.9375</v>
      </c>
      <c r="C41" s="54" t="s">
        <v>343</v>
      </c>
      <c r="D41" s="156"/>
      <c r="E41" s="56" t="s">
        <v>366</v>
      </c>
      <c r="F41" s="56" t="s">
        <v>32</v>
      </c>
      <c r="G41" s="56" t="s">
        <v>382</v>
      </c>
      <c r="H41" s="152"/>
      <c r="I41" s="144"/>
      <c r="J41" s="32">
        <v>0.9375</v>
      </c>
      <c r="N41"/>
      <c r="P41"/>
      <c r="Q41"/>
      <c r="R41"/>
    </row>
    <row r="42" spans="2:32" s="3" customFormat="1" ht="41.1" customHeight="1" x14ac:dyDescent="0.2">
      <c r="B42" s="26">
        <v>0.95833333333333337</v>
      </c>
      <c r="C42" s="87" t="s">
        <v>344</v>
      </c>
      <c r="D42" s="56" t="s">
        <v>358</v>
      </c>
      <c r="E42" s="57" t="s">
        <v>367</v>
      </c>
      <c r="F42" s="56" t="s">
        <v>414</v>
      </c>
      <c r="G42" s="72" t="s">
        <v>429</v>
      </c>
      <c r="H42" s="56" t="str">
        <f>E33</f>
        <v>Kayak Bassin' Season 4                           Eps. 4</v>
      </c>
      <c r="I42" s="56" t="str">
        <f>D42</f>
        <v>The New Fly Fisher S7            Eps. 7</v>
      </c>
      <c r="J42" s="25">
        <v>0.95833333333333337</v>
      </c>
      <c r="L42"/>
      <c r="M42"/>
      <c r="O42"/>
      <c r="P42"/>
      <c r="Q42"/>
      <c r="R42"/>
    </row>
    <row r="43" spans="2:32" s="3" customFormat="1" ht="41.1" customHeight="1" x14ac:dyDescent="0.2">
      <c r="B43" s="26">
        <v>0.97916666666666663</v>
      </c>
      <c r="C43" s="56" t="s">
        <v>345</v>
      </c>
      <c r="D43" s="56" t="s">
        <v>359</v>
      </c>
      <c r="E43" s="56" t="s">
        <v>368</v>
      </c>
      <c r="F43" s="101" t="s">
        <v>418</v>
      </c>
      <c r="G43" s="101" t="s">
        <v>384</v>
      </c>
      <c r="H43" s="101" t="str">
        <f>F42</f>
        <v>The Kayak Fishing Show Season 6    Eps. 4</v>
      </c>
      <c r="I43" s="56" t="str">
        <f>D43</f>
        <v>The New Fly Fisher S7           Eps. 8</v>
      </c>
      <c r="J43" s="25">
        <v>0.97916666666666663</v>
      </c>
      <c r="M43"/>
      <c r="O43"/>
      <c r="P43"/>
      <c r="Q43"/>
      <c r="R43"/>
      <c r="S43"/>
    </row>
    <row r="44" spans="2:32" s="3" customFormat="1" ht="12.75" customHeight="1" x14ac:dyDescent="0.2">
      <c r="B44" s="34" t="s">
        <v>2</v>
      </c>
      <c r="C44" s="137" t="s">
        <v>12</v>
      </c>
      <c r="D44" s="138"/>
      <c r="E44" s="138"/>
      <c r="F44" s="138"/>
      <c r="G44" s="138"/>
      <c r="H44" s="78"/>
      <c r="I44" s="63"/>
      <c r="J44" s="34" t="s">
        <v>2</v>
      </c>
      <c r="M44"/>
      <c r="O44"/>
      <c r="P44"/>
      <c r="Q44"/>
      <c r="R44"/>
      <c r="S44"/>
    </row>
    <row r="45" spans="2:32" s="3" customFormat="1" ht="41.1" customHeight="1" x14ac:dyDescent="0.2">
      <c r="B45" s="26">
        <v>0</v>
      </c>
      <c r="C45" s="130" t="str">
        <f>C36</f>
        <v>Jack Link's Major League Fishing Season 4                  Eps. 4</v>
      </c>
      <c r="D45" s="56" t="str">
        <f t="shared" ref="D45:D50" si="7">D34</f>
        <v>King of the River Season 2          Eps. 4</v>
      </c>
      <c r="E45" s="105" t="str">
        <f t="shared" ref="E45:G51" si="8">E35</f>
        <v>Westcoast Sporting Journal Season 4   Eps. 4</v>
      </c>
      <c r="F45" s="48" t="str">
        <f t="shared" si="8"/>
        <v>Wild Fish Wild Places 2015                   Eps. 3</v>
      </c>
      <c r="G45" s="110" t="str">
        <f t="shared" si="8"/>
        <v>Larysa Unleashed Gone Fishin' Season 1  Eps. 3</v>
      </c>
      <c r="H45" s="108" t="str">
        <f>H25</f>
        <v>Cabela's Collegiate Bass Fishing Tournament 7  Eps. 4</v>
      </c>
      <c r="I45" s="107" t="str">
        <f>I12</f>
        <v xml:space="preserve"> Texas Team Trail 2015  Eps. 4</v>
      </c>
      <c r="J45" s="25">
        <v>0</v>
      </c>
      <c r="M45"/>
      <c r="R45"/>
      <c r="S45"/>
    </row>
    <row r="46" spans="2:32" s="3" customFormat="1" ht="41.1" customHeight="1" x14ac:dyDescent="0.2">
      <c r="B46" s="26">
        <v>2.0833333333333332E-2</v>
      </c>
      <c r="C46" s="152"/>
      <c r="D46" s="56" t="str">
        <f t="shared" si="7"/>
        <v>The Orvis Guide to Fly Fishing        Eps. 4</v>
      </c>
      <c r="E46" s="153" t="str">
        <f t="shared" si="8"/>
        <v>Robson's Extreme Fishing Challenge               Eps. 3</v>
      </c>
      <c r="F46" s="48" t="str">
        <f t="shared" si="8"/>
        <v>Saving the Ocean                             Eps. 3</v>
      </c>
      <c r="G46" s="102" t="str">
        <f t="shared" si="8"/>
        <v>Know Fishing Season 2   Eps. 4</v>
      </c>
      <c r="H46" s="48" t="str">
        <f>H24</f>
        <v>Cabela's National Walleye Tour 2015  Eps. 4</v>
      </c>
      <c r="I46" s="110" t="str">
        <f>I13</f>
        <v>IFA Redfish Tour 2015  Eps. 4</v>
      </c>
      <c r="J46" s="25">
        <v>2.0833333333333332E-2</v>
      </c>
      <c r="M46"/>
      <c r="R46"/>
      <c r="S46"/>
      <c r="T46" s="10"/>
      <c r="U46" s="8"/>
      <c r="V46" s="9"/>
      <c r="W46" s="10"/>
      <c r="X46" s="8"/>
      <c r="Y46" s="9"/>
      <c r="Z46" s="10"/>
      <c r="AA46" s="8"/>
      <c r="AB46" s="9"/>
      <c r="AC46" s="10"/>
      <c r="AD46" s="11"/>
      <c r="AE46" s="9"/>
      <c r="AF46" s="10"/>
    </row>
    <row r="47" spans="2:32" s="3" customFormat="1" ht="41.1" customHeight="1" x14ac:dyDescent="0.2">
      <c r="B47" s="26">
        <v>4.1666666666666664E-2</v>
      </c>
      <c r="C47" s="142" t="str">
        <f>C38</f>
        <v>FLW Outdoors 2014               Eps. 10*</v>
      </c>
      <c r="D47" s="56" t="str">
        <f t="shared" si="7"/>
        <v>In the Loop Season 2              Eps. 4</v>
      </c>
      <c r="E47" s="157"/>
      <c r="F47" s="48" t="str">
        <f t="shared" si="8"/>
        <v>Pacific Blues Season 1                     Eps. 3</v>
      </c>
      <c r="G47" s="130" t="str">
        <f t="shared" si="8"/>
        <v>Mark Berg's Fishing Addiction Season 6                Eps. 4</v>
      </c>
      <c r="H47" s="56" t="str">
        <f>H12</f>
        <v>IGFA's Angler's Digest Season 2         Eps. 4</v>
      </c>
      <c r="I47" s="117" t="str">
        <f>I25</f>
        <v>Larysa Unleashed Gone Fishin' Season 1  Eps. 4</v>
      </c>
      <c r="J47" s="25">
        <v>4.1666666666666664E-2</v>
      </c>
      <c r="M47"/>
      <c r="R47"/>
      <c r="S47"/>
      <c r="T47" s="10"/>
      <c r="U47" s="8"/>
      <c r="V47" s="9"/>
      <c r="W47" s="10"/>
      <c r="X47" s="8"/>
      <c r="Y47" s="9"/>
      <c r="Z47" s="10"/>
      <c r="AA47" s="8"/>
      <c r="AB47" s="9"/>
      <c r="AC47" s="10"/>
      <c r="AD47" s="11"/>
      <c r="AE47" s="9"/>
      <c r="AF47" s="10"/>
    </row>
    <row r="48" spans="2:32" s="3" customFormat="1" ht="41.1" customHeight="1" x14ac:dyDescent="0.2">
      <c r="B48" s="26">
        <v>6.25E-2</v>
      </c>
      <c r="C48" s="144"/>
      <c r="D48" s="56" t="str">
        <f t="shared" si="7"/>
        <v>Fly Nation Season 2              Eps. 4</v>
      </c>
      <c r="E48" s="54" t="str">
        <f t="shared" si="8"/>
        <v>Flatsclass 2015                    Eps. 9</v>
      </c>
      <c r="F48" s="153" t="str">
        <f t="shared" si="8"/>
        <v>Hooked                                    Eps. 3</v>
      </c>
      <c r="G48" s="152"/>
      <c r="H48" s="54" t="str">
        <f>H13</f>
        <v>A Fishing Story Season 1  Eps. 4</v>
      </c>
      <c r="I48" s="117" t="str">
        <f>I11</f>
        <v>John Gillespie's Water &amp; Woods 2015          Eps. 13</v>
      </c>
      <c r="J48" s="25">
        <v>6.25E-2</v>
      </c>
      <c r="L48"/>
      <c r="M48"/>
      <c r="R48"/>
    </row>
    <row r="49" spans="1:18" s="3" customFormat="1" ht="41.1" customHeight="1" x14ac:dyDescent="0.2">
      <c r="B49" s="27">
        <v>8.3333333333333329E-2</v>
      </c>
      <c r="C49" s="54" t="str">
        <f>C40</f>
        <v xml:space="preserve"> Texas Team Trail 2015  Eps. 4</v>
      </c>
      <c r="D49" s="56" t="str">
        <f t="shared" si="7"/>
        <v>The Legacy Experience Season 2      Eps. 4</v>
      </c>
      <c r="E49" s="101" t="str">
        <f t="shared" si="8"/>
        <v xml:space="preserve"> World Fishing Journal Season 2   Eps. 13</v>
      </c>
      <c r="F49" s="144"/>
      <c r="G49" s="115" t="str">
        <f>G39</f>
        <v>Fish TV 2016                           Eps. 3</v>
      </c>
      <c r="H49" s="56" t="str">
        <f>H26</f>
        <v>The Scott Martin Challenge 2015   Eps. 4</v>
      </c>
      <c r="I49" s="56" t="str">
        <f>I26</f>
        <v>Timmy Horton Outdoors Season 4    Eps. 4</v>
      </c>
      <c r="J49" s="31">
        <v>8.3333333333333329E-2</v>
      </c>
      <c r="L49"/>
      <c r="M49"/>
      <c r="R49"/>
    </row>
    <row r="50" spans="1:18" s="3" customFormat="1" ht="41.1" customHeight="1" x14ac:dyDescent="0.2">
      <c r="B50" s="27">
        <v>0.10416666666666667</v>
      </c>
      <c r="C50" s="54" t="str">
        <f>C41</f>
        <v>IFA Redfish Tour 2015  Eps. 4</v>
      </c>
      <c r="D50" s="103" t="str">
        <f t="shared" si="7"/>
        <v>Fifty Places to Fly Fish Before You Die                          Eps 4</v>
      </c>
      <c r="E50" s="102" t="str">
        <f t="shared" si="8"/>
        <v>Honey Hole All Outdoors Season 29     Eps. 43</v>
      </c>
      <c r="F50" s="54" t="str">
        <f t="shared" si="8"/>
        <v xml:space="preserve"> The Fish Finders Season 3     Eps. 4</v>
      </c>
      <c r="G50" s="110" t="str">
        <f>G40</f>
        <v>A Fishing Story Season 1  Eps. 3</v>
      </c>
      <c r="H50" s="104" t="str">
        <f>H9</f>
        <v>George Poveromo 2015        Eps. 10</v>
      </c>
      <c r="I50" s="104" t="str">
        <f>I9</f>
        <v>Bass 2 Billfish with Peter Miller Season 2      Eps. 4</v>
      </c>
      <c r="J50" s="31">
        <v>0.10416666666666667</v>
      </c>
      <c r="L50"/>
      <c r="M50"/>
      <c r="R50"/>
    </row>
    <row r="51" spans="1:18" s="3" customFormat="1" ht="41.1" customHeight="1" x14ac:dyDescent="0.2">
      <c r="B51" s="27">
        <v>0.125</v>
      </c>
      <c r="C51" s="90" t="str">
        <f>C35</f>
        <v>Cabela's Collegiate Bass Fishing Tournament 7  Eps. 4</v>
      </c>
      <c r="D51" s="71" t="str">
        <f>D32</f>
        <v>Sportfishing On The Fly 2014 Eps. 7</v>
      </c>
      <c r="E51" s="57" t="str">
        <f t="shared" si="8"/>
        <v>Lindner's Fishing Edge 2015       Eps. 4</v>
      </c>
      <c r="F51" s="62" t="str">
        <f t="shared" si="8"/>
        <v>Reel Animals 2015            Eps. 1</v>
      </c>
      <c r="G51" s="101" t="str">
        <f>G32</f>
        <v>Outdoor Passion 2015               Eps. 4</v>
      </c>
      <c r="H51" s="56" t="str">
        <f>H42</f>
        <v>Kayak Bassin' Season 4                           Eps. 4</v>
      </c>
      <c r="I51" s="54" t="str">
        <f>I16</f>
        <v>Fish TV 2016                           Eps. 4</v>
      </c>
      <c r="J51" s="33">
        <v>0.125</v>
      </c>
      <c r="L51"/>
      <c r="M51"/>
      <c r="N51"/>
      <c r="O51"/>
      <c r="P51"/>
      <c r="Q51"/>
      <c r="R51"/>
    </row>
    <row r="52" spans="1:18" s="3" customFormat="1" ht="41.1" customHeight="1" x14ac:dyDescent="0.2">
      <c r="B52" s="27">
        <v>0.14583333333333334</v>
      </c>
      <c r="C52" s="54" t="str">
        <f>C34</f>
        <v>Cabela's National Walleye Tour 2015  Eps. 4</v>
      </c>
      <c r="D52" s="71" t="str">
        <f>D33</f>
        <v>Sportfishing On The Fly 2014 Eps. 8</v>
      </c>
      <c r="E52" s="71" t="str">
        <f>E42</f>
        <v>Timmy Horton Outdoors Season 4    Eps. 4</v>
      </c>
      <c r="F52" s="110" t="str">
        <f>F32</f>
        <v>John Gillespie's Water &amp; Woods 2015          Eps. 12</v>
      </c>
      <c r="G52" s="80" t="str">
        <f>G33</f>
        <v>JP DeRose Breaking Boundaries Season 2              Eps. 4</v>
      </c>
      <c r="H52" s="108" t="str">
        <f>H11</f>
        <v>Westcoast Sporting Journal Season 4   Eps. 4</v>
      </c>
      <c r="I52" s="56" t="str">
        <f>I7</f>
        <v>Outdoor Passion 2015               Eps. 4</v>
      </c>
      <c r="J52" s="33">
        <v>0.14583333333333334</v>
      </c>
    </row>
    <row r="53" spans="1:18" s="3" customFormat="1" ht="41.1" customHeight="1" x14ac:dyDescent="0.2">
      <c r="B53" s="27">
        <v>0.16666666666666666</v>
      </c>
      <c r="C53" s="56" t="s">
        <v>438</v>
      </c>
      <c r="D53" s="101" t="str">
        <f>D42</f>
        <v>The New Fly Fisher S7            Eps. 7</v>
      </c>
      <c r="E53" s="101" t="str">
        <f>E43</f>
        <v>Guided with Mark Melnyk Season 1    Eps. 4</v>
      </c>
      <c r="F53" s="101" t="str">
        <f>F33</f>
        <v>Hookin' Up with Mariko Izumi - Season 4     Eps. 4</v>
      </c>
      <c r="G53" s="101" t="str">
        <f>G34</f>
        <v>Big Coast Sportfishing Season 7    Eps. 4</v>
      </c>
      <c r="H53" s="56" t="str">
        <f>H6</f>
        <v>Shorelines with April Vokey      Eps. 4</v>
      </c>
      <c r="I53" s="108" t="str">
        <f>I8</f>
        <v>Florida Sportsman Best Boat Season 3            Eps. 4</v>
      </c>
      <c r="J53" s="33">
        <v>0.16666666666666666</v>
      </c>
    </row>
    <row r="54" spans="1:18" s="3" customFormat="1" ht="41.1" customHeight="1" x14ac:dyDescent="0.2">
      <c r="B54" s="27">
        <v>0.1875</v>
      </c>
      <c r="C54" s="121" t="s">
        <v>439</v>
      </c>
      <c r="D54" s="56" t="str">
        <f>D43</f>
        <v>The New Fly Fisher S7           Eps. 8</v>
      </c>
      <c r="E54" s="56" t="str">
        <f>E33</f>
        <v>Kayak Bassin' Season 4                           Eps. 4</v>
      </c>
      <c r="F54" s="71" t="str">
        <f>F34</f>
        <v>Fishing the Flats 2015      Eps. 4</v>
      </c>
      <c r="G54" s="101" t="str">
        <f>G43</f>
        <v>Bob Izumi's Real Fishing 2015 Eps. 4</v>
      </c>
      <c r="H54" s="79" t="str">
        <f>H30</f>
        <v>JP DeRose Breaking Boundaries Season 2              Eps. 4</v>
      </c>
      <c r="I54" s="56" t="str">
        <f>I30</f>
        <v>Hookin' Up with Mariko Izumi - Season 4     Eps. 4</v>
      </c>
      <c r="J54" s="33">
        <v>0.1875</v>
      </c>
    </row>
    <row r="55" spans="1:18" s="3" customFormat="1" ht="41.1" customHeight="1" x14ac:dyDescent="0.2">
      <c r="B55" s="27">
        <v>0.20833333333333334</v>
      </c>
      <c r="C55" s="118" t="s">
        <v>398</v>
      </c>
      <c r="D55" s="119" t="s">
        <v>398</v>
      </c>
      <c r="E55" s="119" t="s">
        <v>398</v>
      </c>
      <c r="F55" s="118" t="s">
        <v>398</v>
      </c>
      <c r="G55" s="118" t="s">
        <v>398</v>
      </c>
      <c r="H55" s="118" t="s">
        <v>398</v>
      </c>
      <c r="I55" s="118" t="s">
        <v>398</v>
      </c>
      <c r="J55" s="33">
        <v>0.20833333333333334</v>
      </c>
    </row>
    <row r="56" spans="1:18" s="3" customFormat="1" ht="41.1" customHeight="1" x14ac:dyDescent="0.2">
      <c r="B56" s="27">
        <v>0.22916666666666666</v>
      </c>
      <c r="C56" s="119" t="s">
        <v>398</v>
      </c>
      <c r="D56" s="119" t="s">
        <v>398</v>
      </c>
      <c r="E56" s="119" t="s">
        <v>398</v>
      </c>
      <c r="F56" s="119" t="s">
        <v>398</v>
      </c>
      <c r="G56" s="119" t="s">
        <v>398</v>
      </c>
      <c r="H56" s="119" t="s">
        <v>398</v>
      </c>
      <c r="I56" s="119" t="s">
        <v>398</v>
      </c>
      <c r="J56" s="35">
        <v>0.22916666666666666</v>
      </c>
    </row>
    <row r="57" spans="1:18" s="3" customFormat="1" ht="15" hidden="1" customHeight="1" x14ac:dyDescent="0.2">
      <c r="B57" s="12"/>
      <c r="H57" s="20"/>
      <c r="I57" s="19" t="s">
        <v>0</v>
      </c>
      <c r="J57" s="13"/>
    </row>
    <row r="58" spans="1:18" s="3" customFormat="1" ht="33" customHeight="1" x14ac:dyDescent="0.2">
      <c r="B58" s="123"/>
      <c r="H58" s="79" t="s">
        <v>361</v>
      </c>
      <c r="I58" s="66"/>
      <c r="J58" s="123"/>
    </row>
    <row r="59" spans="1:18" s="3" customFormat="1" ht="39.75" customHeight="1" x14ac:dyDescent="0.2">
      <c r="B59" s="123"/>
      <c r="H59" s="79" t="s">
        <v>414</v>
      </c>
      <c r="I59" s="66"/>
      <c r="J59" s="123"/>
    </row>
    <row r="60" spans="1:18" s="3" customFormat="1" ht="15" customHeight="1" x14ac:dyDescent="0.2">
      <c r="B60" s="123"/>
      <c r="H60" s="125" t="s">
        <v>427</v>
      </c>
      <c r="I60" s="66"/>
      <c r="J60" s="123"/>
    </row>
    <row r="61" spans="1:18" s="3" customFormat="1" ht="15" customHeight="1" thickBot="1" x14ac:dyDescent="0.25">
      <c r="B61" s="123"/>
      <c r="H61" s="124"/>
      <c r="I61" s="66"/>
      <c r="J61" s="123"/>
    </row>
    <row r="62" spans="1:18" customFormat="1" ht="26.25" customHeight="1" x14ac:dyDescent="0.2">
      <c r="A62" s="36"/>
      <c r="B62" s="37"/>
      <c r="C62" s="38"/>
      <c r="D62" s="38"/>
      <c r="E62" s="38"/>
      <c r="F62" s="38"/>
      <c r="G62" s="39"/>
      <c r="H62" s="40"/>
      <c r="I62" s="41"/>
      <c r="J62" s="41"/>
      <c r="K62" s="36"/>
      <c r="L62" s="39"/>
      <c r="M62" s="39"/>
      <c r="N62" s="39"/>
      <c r="O62" s="39"/>
      <c r="P62" s="39"/>
    </row>
    <row r="63" spans="1:18" customFormat="1" ht="32.25" customHeight="1" thickBot="1" x14ac:dyDescent="0.25">
      <c r="A63" s="36"/>
      <c r="B63" s="42"/>
      <c r="C63" s="52" t="s">
        <v>7</v>
      </c>
      <c r="D63" s="43" t="s">
        <v>8</v>
      </c>
      <c r="E63" s="50" t="s">
        <v>6</v>
      </c>
      <c r="F63" s="49" t="s">
        <v>9</v>
      </c>
      <c r="G63" s="51" t="s">
        <v>5</v>
      </c>
      <c r="H63" s="53" t="s">
        <v>3</v>
      </c>
      <c r="I63" s="44" t="s">
        <v>1</v>
      </c>
      <c r="J63" s="18"/>
      <c r="K63" s="36"/>
      <c r="L63" s="39"/>
      <c r="M63" s="39"/>
      <c r="N63" s="39"/>
      <c r="O63" s="39"/>
      <c r="P63" s="39"/>
    </row>
    <row r="64" spans="1:18" s="3" customFormat="1" ht="36" customHeight="1" x14ac:dyDescent="0.2">
      <c r="B64" s="14"/>
      <c r="C64" s="61"/>
      <c r="D64" s="15"/>
      <c r="E64" s="15"/>
      <c r="F64" s="16"/>
      <c r="G64" s="60"/>
      <c r="H64" s="59" t="s">
        <v>4</v>
      </c>
      <c r="I64" s="15"/>
      <c r="J64" s="14"/>
    </row>
    <row r="67" spans="2:10" ht="25.5" x14ac:dyDescent="0.35">
      <c r="C67" s="46" t="s">
        <v>4</v>
      </c>
      <c r="D67" s="45"/>
    </row>
    <row r="69" spans="2:10" ht="25.5" x14ac:dyDescent="0.35">
      <c r="B69" s="17"/>
      <c r="C69" s="47" t="s">
        <v>4</v>
      </c>
      <c r="J69" s="17"/>
    </row>
    <row r="73" spans="2:10" x14ac:dyDescent="0.2">
      <c r="B73" s="17"/>
      <c r="D73" s="17" t="s">
        <v>4</v>
      </c>
      <c r="J73" s="17"/>
    </row>
  </sheetData>
  <mergeCells count="37">
    <mergeCell ref="D10:D11"/>
    <mergeCell ref="D12:D13"/>
    <mergeCell ref="C45:C46"/>
    <mergeCell ref="E46:E47"/>
    <mergeCell ref="C47:C48"/>
    <mergeCell ref="G47:G48"/>
    <mergeCell ref="F48:F49"/>
    <mergeCell ref="F38:F39"/>
    <mergeCell ref="C44:G44"/>
    <mergeCell ref="D40:D41"/>
    <mergeCell ref="H18:I18"/>
    <mergeCell ref="H19:H20"/>
    <mergeCell ref="D21:D22"/>
    <mergeCell ref="H40:H41"/>
    <mergeCell ref="I40:I41"/>
    <mergeCell ref="C1:J1"/>
    <mergeCell ref="C2:K2"/>
    <mergeCell ref="B3:I3"/>
    <mergeCell ref="C5:G5"/>
    <mergeCell ref="H5:I5"/>
    <mergeCell ref="C38:C39"/>
    <mergeCell ref="C31:G31"/>
    <mergeCell ref="H31:I31"/>
    <mergeCell ref="H22:H23"/>
    <mergeCell ref="D23:D24"/>
    <mergeCell ref="G25:G26"/>
    <mergeCell ref="C36:C37"/>
    <mergeCell ref="C32:C33"/>
    <mergeCell ref="H34:H35"/>
    <mergeCell ref="I38:I39"/>
    <mergeCell ref="H14:H15"/>
    <mergeCell ref="I21:I22"/>
    <mergeCell ref="I23:I24"/>
    <mergeCell ref="C18:G18"/>
    <mergeCell ref="E36:E37"/>
    <mergeCell ref="H36:H37"/>
    <mergeCell ref="G37:G38"/>
  </mergeCells>
  <pageMargins left="0.25" right="0.25" top="0.25" bottom="0.25" header="0.25" footer="0.25"/>
  <pageSetup paperSize="5" scale="4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Sep 28 - Oct 4, 2015</vt:lpstr>
      <vt:lpstr>Oct 5 - 11, 2015</vt:lpstr>
      <vt:lpstr>Oct 12 - 18, 2015</vt:lpstr>
      <vt:lpstr>Oct 19 - 25, 2015</vt:lpstr>
      <vt:lpstr>Oct 26 - Nov 1, 2015</vt:lpstr>
      <vt:lpstr>'Oct 12 - 18, 2015'!Print_Area</vt:lpstr>
      <vt:lpstr>'Oct 19 - 25, 2015'!Print_Area</vt:lpstr>
      <vt:lpstr>'Oct 26 - Nov 1, 2015'!Print_Area</vt:lpstr>
      <vt:lpstr>'Oct 5 - 11, 2015'!Print_Area</vt:lpstr>
      <vt:lpstr>'Sep 28 - Oct 4, 2015'!Print_Area</vt:lpstr>
    </vt:vector>
  </TitlesOfParts>
  <Company>Insight Sports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Russell</dc:creator>
  <cp:lastModifiedBy>Ginger Martin</cp:lastModifiedBy>
  <cp:lastPrinted>2015-09-23T13:37:13Z</cp:lastPrinted>
  <dcterms:created xsi:type="dcterms:W3CDTF">2007-07-30T20:48:04Z</dcterms:created>
  <dcterms:modified xsi:type="dcterms:W3CDTF">2015-10-02T18:51:43Z</dcterms:modified>
</cp:coreProperties>
</file>